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<sst xmlns="http://schemas.openxmlformats.org/spreadsheetml/2006/main" count="250" uniqueCount="205">
  <si>
    <t>2023年卫健委窗口受理明细表（医师注册）</t>
  </si>
  <si>
    <t>日期</t>
  </si>
  <si>
    <t>姓名</t>
  </si>
  <si>
    <t>医师证号</t>
  </si>
  <si>
    <t>注册医疗机构</t>
  </si>
  <si>
    <t>周研</t>
  </si>
  <si>
    <t>210411023000798</t>
  </si>
  <si>
    <t>瑞泰医院</t>
  </si>
  <si>
    <t>周文平</t>
  </si>
  <si>
    <t>210411023000612</t>
  </si>
  <si>
    <t>邓庄乡卫生院</t>
  </si>
  <si>
    <t>姜晓红</t>
  </si>
  <si>
    <t>210411023000799</t>
  </si>
  <si>
    <t>将官池镇卫生院</t>
  </si>
  <si>
    <t>屈麟祥</t>
  </si>
  <si>
    <t>XC0411023000035</t>
  </si>
  <si>
    <t>许昌市建安区小召乡卫生院</t>
  </si>
  <si>
    <t>陈文婷</t>
  </si>
  <si>
    <t>241411023000105</t>
  </si>
  <si>
    <t>许昌安正医院</t>
  </si>
  <si>
    <t>赵珩</t>
  </si>
  <si>
    <t>242411023000089</t>
  </si>
  <si>
    <t>周棚阳</t>
  </si>
  <si>
    <t>210411000002368</t>
  </si>
  <si>
    <t>尚华</t>
  </si>
  <si>
    <t>210411023000800</t>
  </si>
  <si>
    <t>马国旭</t>
  </si>
  <si>
    <t>441411023000011</t>
  </si>
  <si>
    <t>许由社区卫生服务中心</t>
  </si>
  <si>
    <t>杨佳乐</t>
  </si>
  <si>
    <t>110411023000371</t>
  </si>
  <si>
    <t>李会娜</t>
  </si>
  <si>
    <t>210411023000801</t>
  </si>
  <si>
    <t>榆林乡卫生院</t>
  </si>
  <si>
    <t>曾艳妮</t>
  </si>
  <si>
    <t>110430122000285</t>
  </si>
  <si>
    <t>韩耀新</t>
  </si>
  <si>
    <t>242411023000090</t>
  </si>
  <si>
    <t>许昌东湖中医院</t>
  </si>
  <si>
    <t>王进源</t>
  </si>
  <si>
    <t>易浩</t>
  </si>
  <si>
    <t>210411002000280</t>
  </si>
  <si>
    <t>灵井镇卫生院</t>
  </si>
  <si>
    <t>王琳</t>
  </si>
  <si>
    <t>210411082000865</t>
  </si>
  <si>
    <t>魏星</t>
  </si>
  <si>
    <t>220411023000112</t>
  </si>
  <si>
    <t>经济技术开发区龙湖社区卫生服务中心</t>
  </si>
  <si>
    <t>张文艳</t>
  </si>
  <si>
    <t>241411023000107</t>
  </si>
  <si>
    <t>陈二伟</t>
  </si>
  <si>
    <t>XC10+41411023000203</t>
  </si>
  <si>
    <t>长村张乡大路陈村卫生室</t>
  </si>
  <si>
    <t>田于函</t>
  </si>
  <si>
    <t>141411023000079</t>
  </si>
  <si>
    <t>陈曹乡卫生院</t>
  </si>
  <si>
    <t>徐会萍</t>
  </si>
  <si>
    <t>210411023000518</t>
  </si>
  <si>
    <t>建安区河街乡卫生院</t>
  </si>
  <si>
    <t>张洋</t>
  </si>
  <si>
    <t>241411023000108</t>
  </si>
  <si>
    <t>方草</t>
  </si>
  <si>
    <t>220411023000113</t>
  </si>
  <si>
    <t>胡志华口腔诊所</t>
  </si>
  <si>
    <t>郑航</t>
  </si>
  <si>
    <t>220411023000114</t>
  </si>
  <si>
    <t>龙湖社区卫生服务中心</t>
  </si>
  <si>
    <t>王聪聪</t>
  </si>
  <si>
    <t>220411023000115</t>
  </si>
  <si>
    <t>李颖</t>
  </si>
  <si>
    <t>210411023000802</t>
  </si>
  <si>
    <t>许昌天合医院</t>
  </si>
  <si>
    <t>员超</t>
  </si>
  <si>
    <t>242411023000024</t>
  </si>
  <si>
    <t>椹涧乡卫生院</t>
  </si>
  <si>
    <t>马跃峰</t>
  </si>
  <si>
    <t>441411023000012</t>
  </si>
  <si>
    <t>张潘镇卫生院</t>
  </si>
  <si>
    <t>黄景洋</t>
  </si>
  <si>
    <t>210411023000701</t>
  </si>
  <si>
    <t>张改立</t>
  </si>
  <si>
    <t>210411000002281</t>
  </si>
  <si>
    <t>许昌鑫源医院</t>
  </si>
  <si>
    <t>邵鹏辉</t>
  </si>
  <si>
    <t>210411023000803</t>
  </si>
  <si>
    <t>周勇超</t>
  </si>
  <si>
    <t>210411023000587</t>
  </si>
  <si>
    <t>苏桥镇卫生院</t>
  </si>
  <si>
    <t>徐凤云</t>
  </si>
  <si>
    <t>XC10+41411023000204</t>
  </si>
  <si>
    <t>邓庄乡塔南村卫生室</t>
  </si>
  <si>
    <t>韩永琪</t>
  </si>
  <si>
    <t>210411023000804</t>
  </si>
  <si>
    <t>尚集镇卫生院</t>
  </si>
  <si>
    <t>王海龙</t>
  </si>
  <si>
    <t>241411023000109</t>
  </si>
  <si>
    <t>贾慧娜</t>
  </si>
  <si>
    <t>X10411023000030</t>
  </si>
  <si>
    <t>蒋李集镇沟张村卫生室</t>
  </si>
  <si>
    <t>张志坚</t>
  </si>
  <si>
    <t>541411023000009</t>
  </si>
  <si>
    <t>周医</t>
  </si>
  <si>
    <t>210411023000697</t>
  </si>
  <si>
    <t>建安明德医院</t>
  </si>
  <si>
    <t>刘宽</t>
  </si>
  <si>
    <t>210411023000234</t>
  </si>
  <si>
    <t>邢留纪</t>
  </si>
  <si>
    <t>511411023000010</t>
  </si>
  <si>
    <t>晋孟倩</t>
  </si>
  <si>
    <t>241411023000110</t>
  </si>
  <si>
    <t>许昌建安瑞泰医院</t>
  </si>
  <si>
    <t>寇晓丽</t>
  </si>
  <si>
    <t>241411023000111</t>
  </si>
  <si>
    <t>许昌市建安区长村张卫生院</t>
  </si>
  <si>
    <t>杨帆</t>
  </si>
  <si>
    <t>210411023000805</t>
  </si>
  <si>
    <t>许昌市建安区五女店卫生院</t>
  </si>
  <si>
    <t>石耿帅</t>
  </si>
  <si>
    <t>艾庄乡卫生院</t>
  </si>
  <si>
    <t>邢自楷</t>
  </si>
  <si>
    <t>241411023000112</t>
  </si>
  <si>
    <t>李浩龙</t>
  </si>
  <si>
    <t>210411023000806</t>
  </si>
  <si>
    <t>许昌保民医院</t>
  </si>
  <si>
    <t>王琳扬</t>
  </si>
  <si>
    <t>210411023000807</t>
  </si>
  <si>
    <t>徐萌萌</t>
  </si>
  <si>
    <t>210411023000809</t>
  </si>
  <si>
    <t>许昌市建安区榆林乡中心卫生院</t>
  </si>
  <si>
    <t>袁珂</t>
  </si>
  <si>
    <t>210411023000808</t>
  </si>
  <si>
    <t>赵世同</t>
  </si>
  <si>
    <t>210411023000810</t>
  </si>
  <si>
    <t>付巧巧</t>
  </si>
  <si>
    <t>210411023000811</t>
  </si>
  <si>
    <t>长村张乡卫生院</t>
  </si>
  <si>
    <t>龚鹤</t>
  </si>
  <si>
    <t>241411023000114</t>
  </si>
  <si>
    <t>汪知仪</t>
  </si>
  <si>
    <t>141411023000080</t>
  </si>
  <si>
    <t>张燏</t>
  </si>
  <si>
    <t>210411023000812</t>
  </si>
  <si>
    <t>刘忠立</t>
  </si>
  <si>
    <t>XC10+41411023000205</t>
  </si>
  <si>
    <t>邓庄乡刘门村卫生室</t>
  </si>
  <si>
    <t>杨银平</t>
  </si>
  <si>
    <t>210411000002330</t>
  </si>
  <si>
    <t>唐鹏雨</t>
  </si>
  <si>
    <t>210411023000815</t>
  </si>
  <si>
    <t>建安区艾庄回族乡卫生院</t>
  </si>
  <si>
    <t>胡珂</t>
  </si>
  <si>
    <t>210411023000814</t>
  </si>
  <si>
    <t>周冰倩</t>
  </si>
  <si>
    <t>210411023000813</t>
  </si>
  <si>
    <t>赵歆然</t>
  </si>
  <si>
    <t>210411023000816</t>
  </si>
  <si>
    <t>建安区苏桥镇中心卫生院</t>
  </si>
  <si>
    <t>郭娅静</t>
  </si>
  <si>
    <t>210411023000817</t>
  </si>
  <si>
    <t>建安区榆林乡阮王村卫生所</t>
  </si>
  <si>
    <t>王玉霞</t>
  </si>
  <si>
    <t>110411023000372</t>
  </si>
  <si>
    <t>刘军言</t>
  </si>
  <si>
    <t>210411023000289</t>
  </si>
  <si>
    <t>五女店卫生院</t>
  </si>
  <si>
    <t>陈君峰</t>
  </si>
  <si>
    <t>210411023000653</t>
  </si>
  <si>
    <t>王亚培</t>
  </si>
  <si>
    <t>210411023000818</t>
  </si>
  <si>
    <t>计宝霞</t>
  </si>
  <si>
    <t>210411023000819</t>
  </si>
  <si>
    <t>徐新博</t>
  </si>
  <si>
    <t>210411023000823</t>
  </si>
  <si>
    <t>桂村乡卫生院</t>
  </si>
  <si>
    <t>李红叶</t>
  </si>
  <si>
    <t>210411002000283</t>
  </si>
  <si>
    <t>牛丽娟</t>
  </si>
  <si>
    <t>21011023000821</t>
  </si>
  <si>
    <t>许昌市丰产路社区卫生服务中心</t>
  </si>
  <si>
    <t>李树立</t>
  </si>
  <si>
    <t>210411023000721</t>
  </si>
  <si>
    <t>赵启元</t>
  </si>
  <si>
    <t>241411023000076</t>
  </si>
  <si>
    <t>史梦迪</t>
  </si>
  <si>
    <t>141411023000081</t>
  </si>
  <si>
    <t>许昌市建安区中医院</t>
  </si>
  <si>
    <t>刘会娟</t>
  </si>
  <si>
    <t>210411000002298</t>
  </si>
  <si>
    <t>张明朝</t>
  </si>
  <si>
    <t>210411023000820</t>
  </si>
  <si>
    <t>张二锋</t>
  </si>
  <si>
    <t>242411023000091</t>
  </si>
  <si>
    <t>邓庄乡大张村卫生室</t>
  </si>
  <si>
    <t>魏爽</t>
  </si>
  <si>
    <t>142411023000033</t>
  </si>
  <si>
    <t>徐鑫琳</t>
  </si>
  <si>
    <t>210411023000822</t>
  </si>
  <si>
    <t>晁悦</t>
  </si>
  <si>
    <t>241411023000115</t>
  </si>
  <si>
    <t>雷婵婵</t>
  </si>
  <si>
    <t>210411023000259</t>
  </si>
  <si>
    <t>冉艳丽</t>
  </si>
  <si>
    <t>XC10+41411023000206</t>
  </si>
  <si>
    <t>刘丰伟</t>
  </si>
  <si>
    <t>241411023000070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</si>
</sst>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4" fillId="0" borderId="11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D4" sqref="D1:D65536"/>
    </sheetView>
  </sheetViews>
  <sheetFormatPr defaultColWidth="9.00390625" defaultRowHeight="14.25"/>
  <cols>
    <col min="1" max="1" width="10.00390625" style="2" customWidth="1"/>
    <col min="2" max="2" width="17.875" style="2" hidden="1" customWidth="1"/>
    <col min="3" max="3" width="22.00390625" style="2" customWidth="1"/>
    <col min="4" max="4" width="25.375" style="2" hidden="1" customWidth="1"/>
    <col min="5" max="6" width="37.375" style="2" customWidth="1"/>
  </cols>
  <sheetData>
    <row r="1" spans="1:6" ht="11.2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3"/>
      <c r="B2" s="3"/>
      <c r="C2" s="3"/>
      <c r="D2" s="3"/>
      <c r="E2" s="3"/>
      <c r="F2" s="3"/>
    </row>
    <row r="3" spans="1:6" ht="9.75" customHeight="1">
      <c r="A3" s="4"/>
      <c r="B3" s="4"/>
      <c r="C3" s="4"/>
      <c r="D3" s="4"/>
      <c r="E3" s="4"/>
      <c r="F3" s="4"/>
    </row>
    <row r="4" spans="1:6" s="1" customFormat="1" ht="24.75" customHeight="1">
      <c r="A4" s="5" t="s">
        <v>1</v>
      </c>
      <c r="B4" s="5" t="s">
        <v>2</v>
      </c>
      <c r="C4" s="5" t="s">
        <v>2</v>
      </c>
      <c r="D4" s="5" t="s">
        <v>3</v>
      </c>
      <c r="E4" s="5" t="s">
        <v>3</v>
      </c>
      <c r="F4" s="5" t="s">
        <v>4</v>
      </c>
    </row>
    <row r="5" spans="1:6" ht="24.75" customHeight="1">
      <c r="A5" s="6">
        <v>11.1</v>
      </c>
      <c r="B5" s="7" t="s">
        <v>5</v>
      </c>
      <c r="C5" s="7" t="str">
        <f>REPLACE(B5,2,1,"*")</f>
        <v>周*</v>
      </c>
      <c r="D5" s="11" t="s">
        <v>6</v>
      </c>
      <c r="E5" s="7" t="str">
        <f>REPLACE(D5,7,7,"****")</f>
        <v>210411****98</v>
      </c>
      <c r="F5" s="7" t="s">
        <v>7</v>
      </c>
    </row>
    <row r="6" spans="1:6" ht="24.75" customHeight="1">
      <c r="A6" s="6">
        <v>11.1</v>
      </c>
      <c r="B6" s="7" t="s">
        <v>8</v>
      </c>
      <c r="C6" s="7" t="str">
        <f>REPLACE(B6,2,1,"*")</f>
        <v>周*平</v>
      </c>
      <c r="D6" s="11" t="s">
        <v>9</v>
      </c>
      <c r="E6" s="7" t="str">
        <f>REPLACE(D6,7,7,"****")</f>
        <v>210411****12</v>
      </c>
      <c r="F6" s="7" t="s">
        <v>10</v>
      </c>
    </row>
    <row r="7" spans="1:6" ht="24.75" customHeight="1">
      <c r="A7" s="6">
        <v>11.6</v>
      </c>
      <c r="B7" s="7" t="s">
        <v>11</v>
      </c>
      <c r="C7" s="7" t="str">
        <f>REPLACE(B7,2,1,"*")</f>
        <v>姜*红</v>
      </c>
      <c r="D7" s="11" t="s">
        <v>12</v>
      </c>
      <c r="E7" s="7" t="str">
        <f>REPLACE(D7,7,7,"****")</f>
        <v>210411****99</v>
      </c>
      <c r="F7" s="7" t="s">
        <v>13</v>
      </c>
    </row>
    <row r="8" spans="1:6" ht="24.75" customHeight="1">
      <c r="A8" s="6">
        <v>11.7</v>
      </c>
      <c r="B8" s="7" t="s">
        <v>14</v>
      </c>
      <c r="C8" s="7" t="str">
        <f aca="true" t="shared" si="0" ref="C8:C39">REPLACE(B8,2,1,"*")</f>
        <v>屈*祥</v>
      </c>
      <c r="D8" s="7" t="s">
        <v>15</v>
      </c>
      <c r="E8" s="7" t="str">
        <f>REPLACE(D8,7,7,"****")</f>
        <v>XC0411****35</v>
      </c>
      <c r="F8" s="7" t="s">
        <v>16</v>
      </c>
    </row>
    <row r="9" spans="1:6" ht="24.75" customHeight="1">
      <c r="A9" s="6">
        <v>11.7</v>
      </c>
      <c r="B9" s="7" t="s">
        <v>17</v>
      </c>
      <c r="C9" s="7" t="str">
        <f t="shared" si="0"/>
        <v>陈*婷</v>
      </c>
      <c r="D9" s="11" t="s">
        <v>18</v>
      </c>
      <c r="E9" s="7" t="str">
        <f>REPLACE(D9,7,7,"****")</f>
        <v>241411****05</v>
      </c>
      <c r="F9" s="7" t="s">
        <v>19</v>
      </c>
    </row>
    <row r="10" spans="1:6" ht="24.75" customHeight="1">
      <c r="A10" s="6">
        <v>11.7</v>
      </c>
      <c r="B10" s="7" t="s">
        <v>20</v>
      </c>
      <c r="C10" s="7" t="str">
        <f t="shared" si="0"/>
        <v>赵*</v>
      </c>
      <c r="D10" s="11" t="s">
        <v>21</v>
      </c>
      <c r="E10" s="7" t="str">
        <f>REPLACE(D10,7,7,"****")</f>
        <v>242411****89</v>
      </c>
      <c r="F10" s="7" t="s">
        <v>19</v>
      </c>
    </row>
    <row r="11" spans="1:6" ht="24.75" customHeight="1">
      <c r="A11" s="6">
        <v>11.7</v>
      </c>
      <c r="B11" s="7" t="s">
        <v>22</v>
      </c>
      <c r="C11" s="7" t="str">
        <f t="shared" si="0"/>
        <v>周*阳</v>
      </c>
      <c r="D11" s="11" t="s">
        <v>23</v>
      </c>
      <c r="E11" s="7" t="str">
        <f aca="true" t="shared" si="1" ref="E11:E42">REPLACE(D11,7,7,"****")</f>
        <v>210411****68</v>
      </c>
      <c r="F11" s="7" t="s">
        <v>19</v>
      </c>
    </row>
    <row r="12" spans="1:6" ht="24.75" customHeight="1">
      <c r="A12" s="6">
        <v>11.7</v>
      </c>
      <c r="B12" s="7" t="s">
        <v>24</v>
      </c>
      <c r="C12" s="7" t="str">
        <f t="shared" si="0"/>
        <v>尚*</v>
      </c>
      <c r="D12" s="11" t="s">
        <v>25</v>
      </c>
      <c r="E12" s="7" t="str">
        <f t="shared" si="1"/>
        <v>210411****00</v>
      </c>
      <c r="F12" s="7" t="s">
        <v>19</v>
      </c>
    </row>
    <row r="13" spans="1:6" ht="24.75" customHeight="1">
      <c r="A13" s="8">
        <v>11.1</v>
      </c>
      <c r="B13" s="7" t="s">
        <v>26</v>
      </c>
      <c r="C13" s="7" t="str">
        <f t="shared" si="0"/>
        <v>马*旭</v>
      </c>
      <c r="D13" s="11" t="s">
        <v>27</v>
      </c>
      <c r="E13" s="7" t="str">
        <f t="shared" si="1"/>
        <v>441411****11</v>
      </c>
      <c r="F13" s="7" t="s">
        <v>28</v>
      </c>
    </row>
    <row r="14" spans="1:6" ht="24.75" customHeight="1">
      <c r="A14" s="8">
        <v>11.1</v>
      </c>
      <c r="B14" s="7" t="s">
        <v>29</v>
      </c>
      <c r="C14" s="7" t="str">
        <f t="shared" si="0"/>
        <v>杨*乐</v>
      </c>
      <c r="D14" s="11" t="s">
        <v>30</v>
      </c>
      <c r="E14" s="7" t="str">
        <f t="shared" si="1"/>
        <v>110411****71</v>
      </c>
      <c r="F14" s="7" t="s">
        <v>28</v>
      </c>
    </row>
    <row r="15" spans="1:6" ht="24.75" customHeight="1">
      <c r="A15" s="6">
        <v>11.13</v>
      </c>
      <c r="B15" s="7" t="s">
        <v>31</v>
      </c>
      <c r="C15" s="7" t="str">
        <f t="shared" si="0"/>
        <v>李*娜</v>
      </c>
      <c r="D15" s="11" t="s">
        <v>32</v>
      </c>
      <c r="E15" s="7" t="str">
        <f t="shared" si="1"/>
        <v>210411****01</v>
      </c>
      <c r="F15" s="7" t="s">
        <v>33</v>
      </c>
    </row>
    <row r="16" spans="1:6" ht="24.75" customHeight="1">
      <c r="A16" s="6">
        <v>11.13</v>
      </c>
      <c r="B16" s="7" t="s">
        <v>34</v>
      </c>
      <c r="C16" s="7" t="str">
        <f t="shared" si="0"/>
        <v>曾*妮</v>
      </c>
      <c r="D16" s="11" t="s">
        <v>35</v>
      </c>
      <c r="E16" s="7" t="str">
        <f t="shared" si="1"/>
        <v>110430****85</v>
      </c>
      <c r="F16" s="7" t="s">
        <v>33</v>
      </c>
    </row>
    <row r="17" spans="1:6" ht="24.75" customHeight="1">
      <c r="A17" s="6">
        <v>11.16</v>
      </c>
      <c r="B17" s="7" t="s">
        <v>36</v>
      </c>
      <c r="C17" s="7" t="str">
        <f t="shared" si="0"/>
        <v>韩*新</v>
      </c>
      <c r="D17" s="11" t="s">
        <v>37</v>
      </c>
      <c r="E17" s="7" t="str">
        <f t="shared" si="1"/>
        <v>242411****90</v>
      </c>
      <c r="F17" s="7" t="s">
        <v>38</v>
      </c>
    </row>
    <row r="18" spans="1:6" ht="24.75" customHeight="1">
      <c r="A18" s="6">
        <v>11.17</v>
      </c>
      <c r="B18" s="7" t="s">
        <v>39</v>
      </c>
      <c r="C18" s="7" t="str">
        <f t="shared" si="0"/>
        <v>王*源</v>
      </c>
      <c r="D18" s="11" t="s">
        <v>37</v>
      </c>
      <c r="E18" s="7" t="str">
        <f t="shared" si="1"/>
        <v>242411****90</v>
      </c>
      <c r="F18" s="7" t="s">
        <v>38</v>
      </c>
    </row>
    <row r="19" spans="1:6" ht="24.75" customHeight="1">
      <c r="A19" s="6">
        <v>11.17</v>
      </c>
      <c r="B19" s="7" t="s">
        <v>40</v>
      </c>
      <c r="C19" s="7" t="str">
        <f t="shared" si="0"/>
        <v>易*</v>
      </c>
      <c r="D19" s="11" t="s">
        <v>41</v>
      </c>
      <c r="E19" s="7" t="str">
        <f t="shared" si="1"/>
        <v>210411****80</v>
      </c>
      <c r="F19" s="7" t="s">
        <v>42</v>
      </c>
    </row>
    <row r="20" spans="1:6" ht="24.75" customHeight="1">
      <c r="A20" s="6">
        <v>11.17</v>
      </c>
      <c r="B20" s="7" t="s">
        <v>43</v>
      </c>
      <c r="C20" s="7" t="str">
        <f t="shared" si="0"/>
        <v>王*</v>
      </c>
      <c r="D20" s="11" t="s">
        <v>44</v>
      </c>
      <c r="E20" s="7" t="str">
        <f t="shared" si="1"/>
        <v>210411****65</v>
      </c>
      <c r="F20" s="7" t="s">
        <v>42</v>
      </c>
    </row>
    <row r="21" spans="1:6" ht="24.75" customHeight="1">
      <c r="A21" s="6">
        <v>11.22</v>
      </c>
      <c r="B21" s="7" t="s">
        <v>45</v>
      </c>
      <c r="C21" s="7" t="str">
        <f t="shared" si="0"/>
        <v>魏*</v>
      </c>
      <c r="D21" s="11" t="s">
        <v>46</v>
      </c>
      <c r="E21" s="7" t="str">
        <f t="shared" si="1"/>
        <v>220411****12</v>
      </c>
      <c r="F21" s="7" t="s">
        <v>47</v>
      </c>
    </row>
    <row r="22" spans="1:6" ht="24.75" customHeight="1">
      <c r="A22" s="6">
        <v>11.22</v>
      </c>
      <c r="B22" s="7" t="s">
        <v>48</v>
      </c>
      <c r="C22" s="7" t="str">
        <f t="shared" si="0"/>
        <v>张*艳</v>
      </c>
      <c r="D22" s="11" t="s">
        <v>49</v>
      </c>
      <c r="E22" s="7" t="str">
        <f t="shared" si="1"/>
        <v>241411****07</v>
      </c>
      <c r="F22" s="7" t="s">
        <v>47</v>
      </c>
    </row>
    <row r="23" spans="1:6" ht="24.75" customHeight="1">
      <c r="A23" s="6">
        <v>11.22</v>
      </c>
      <c r="B23" s="7" t="s">
        <v>50</v>
      </c>
      <c r="C23" s="7" t="str">
        <f t="shared" si="0"/>
        <v>陈*伟</v>
      </c>
      <c r="D23" s="7" t="s">
        <v>51</v>
      </c>
      <c r="E23" s="7" t="str">
        <f t="shared" si="1"/>
        <v>XC10+4****000203</v>
      </c>
      <c r="F23" s="7" t="s">
        <v>52</v>
      </c>
    </row>
    <row r="24" spans="1:6" ht="24.75" customHeight="1">
      <c r="A24" s="6">
        <v>11.22</v>
      </c>
      <c r="B24" s="7" t="s">
        <v>53</v>
      </c>
      <c r="C24" s="7" t="str">
        <f t="shared" si="0"/>
        <v>田*函</v>
      </c>
      <c r="D24" s="11" t="s">
        <v>54</v>
      </c>
      <c r="E24" s="7" t="str">
        <f t="shared" si="1"/>
        <v>141411****79</v>
      </c>
      <c r="F24" s="7" t="s">
        <v>55</v>
      </c>
    </row>
    <row r="25" spans="1:6" ht="24.75" customHeight="1">
      <c r="A25" s="6">
        <v>11.22</v>
      </c>
      <c r="B25" s="7" t="s">
        <v>56</v>
      </c>
      <c r="C25" s="7" t="str">
        <f t="shared" si="0"/>
        <v>徐*萍</v>
      </c>
      <c r="D25" s="11" t="s">
        <v>57</v>
      </c>
      <c r="E25" s="7" t="str">
        <f t="shared" si="1"/>
        <v>210411****18</v>
      </c>
      <c r="F25" s="7" t="s">
        <v>58</v>
      </c>
    </row>
    <row r="26" spans="1:6" ht="24.75" customHeight="1">
      <c r="A26" s="6">
        <v>11.23</v>
      </c>
      <c r="B26" s="6" t="s">
        <v>59</v>
      </c>
      <c r="C26" s="7" t="str">
        <f t="shared" si="0"/>
        <v>张*</v>
      </c>
      <c r="D26" s="12" t="s">
        <v>60</v>
      </c>
      <c r="E26" s="7" t="str">
        <f t="shared" si="1"/>
        <v>241411****08</v>
      </c>
      <c r="F26" s="6" t="s">
        <v>28</v>
      </c>
    </row>
    <row r="27" spans="1:6" ht="24.75" customHeight="1">
      <c r="A27" s="6">
        <v>11.23</v>
      </c>
      <c r="B27" s="6" t="s">
        <v>61</v>
      </c>
      <c r="C27" s="7" t="str">
        <f t="shared" si="0"/>
        <v>方*</v>
      </c>
      <c r="D27" s="12" t="s">
        <v>62</v>
      </c>
      <c r="E27" s="7" t="str">
        <f t="shared" si="1"/>
        <v>220411****13</v>
      </c>
      <c r="F27" s="6" t="s">
        <v>63</v>
      </c>
    </row>
    <row r="28" spans="1:6" ht="24.75" customHeight="1">
      <c r="A28" s="6">
        <v>11.23</v>
      </c>
      <c r="B28" s="9" t="s">
        <v>64</v>
      </c>
      <c r="C28" s="7" t="str">
        <f t="shared" si="0"/>
        <v>郑*</v>
      </c>
      <c r="D28" s="13" t="s">
        <v>65</v>
      </c>
      <c r="E28" s="7" t="str">
        <f t="shared" si="1"/>
        <v>220411****14</v>
      </c>
      <c r="F28" s="6" t="s">
        <v>66</v>
      </c>
    </row>
    <row r="29" spans="1:6" ht="24.75" customHeight="1">
      <c r="A29" s="6">
        <v>11.24</v>
      </c>
      <c r="B29" s="9" t="s">
        <v>67</v>
      </c>
      <c r="C29" s="7" t="str">
        <f t="shared" si="0"/>
        <v>王*聪</v>
      </c>
      <c r="D29" s="13" t="s">
        <v>68</v>
      </c>
      <c r="E29" s="7" t="str">
        <f t="shared" si="1"/>
        <v>220411****15</v>
      </c>
      <c r="F29" s="6" t="s">
        <v>63</v>
      </c>
    </row>
    <row r="30" spans="1:6" ht="24.75" customHeight="1">
      <c r="A30" s="6">
        <v>11.27</v>
      </c>
      <c r="B30" s="9" t="s">
        <v>69</v>
      </c>
      <c r="C30" s="7" t="str">
        <f t="shared" si="0"/>
        <v>李*</v>
      </c>
      <c r="D30" s="13" t="s">
        <v>70</v>
      </c>
      <c r="E30" s="7" t="str">
        <f t="shared" si="1"/>
        <v>210411****02</v>
      </c>
      <c r="F30" s="6" t="s">
        <v>71</v>
      </c>
    </row>
    <row r="31" spans="1:6" ht="24.75" customHeight="1">
      <c r="A31" s="6">
        <v>11.29</v>
      </c>
      <c r="B31" s="9" t="s">
        <v>72</v>
      </c>
      <c r="C31" s="7" t="str">
        <f t="shared" si="0"/>
        <v>员*</v>
      </c>
      <c r="D31" s="13" t="s">
        <v>73</v>
      </c>
      <c r="E31" s="7" t="str">
        <f t="shared" si="1"/>
        <v>242411****24</v>
      </c>
      <c r="F31" s="6" t="s">
        <v>74</v>
      </c>
    </row>
    <row r="32" spans="1:6" ht="24.75" customHeight="1">
      <c r="A32" s="6">
        <v>11.29</v>
      </c>
      <c r="B32" s="9" t="s">
        <v>75</v>
      </c>
      <c r="C32" s="7" t="str">
        <f t="shared" si="0"/>
        <v>马*峰</v>
      </c>
      <c r="D32" s="13" t="s">
        <v>76</v>
      </c>
      <c r="E32" s="7" t="str">
        <f t="shared" si="1"/>
        <v>441411****12</v>
      </c>
      <c r="F32" s="6" t="s">
        <v>77</v>
      </c>
    </row>
    <row r="33" spans="1:6" ht="24.75" customHeight="1">
      <c r="A33" s="6">
        <v>11.29</v>
      </c>
      <c r="B33" s="9" t="s">
        <v>78</v>
      </c>
      <c r="C33" s="7" t="str">
        <f t="shared" si="0"/>
        <v>黄*洋</v>
      </c>
      <c r="D33" s="13" t="s">
        <v>79</v>
      </c>
      <c r="E33" s="7" t="str">
        <f t="shared" si="1"/>
        <v>210411****01</v>
      </c>
      <c r="F33" s="6" t="s">
        <v>33</v>
      </c>
    </row>
    <row r="34" spans="1:6" ht="24.75" customHeight="1">
      <c r="A34" s="6">
        <v>11.29</v>
      </c>
      <c r="B34" s="9" t="s">
        <v>80</v>
      </c>
      <c r="C34" s="7" t="str">
        <f t="shared" si="0"/>
        <v>张*立</v>
      </c>
      <c r="D34" s="13" t="s">
        <v>81</v>
      </c>
      <c r="E34" s="7" t="str">
        <f t="shared" si="1"/>
        <v>210411****81</v>
      </c>
      <c r="F34" s="6" t="s">
        <v>82</v>
      </c>
    </row>
    <row r="35" spans="1:6" ht="24.75" customHeight="1">
      <c r="A35" s="8">
        <v>11.3</v>
      </c>
      <c r="B35" s="9" t="s">
        <v>83</v>
      </c>
      <c r="C35" s="7" t="str">
        <f t="shared" si="0"/>
        <v>邵*辉</v>
      </c>
      <c r="D35" s="13" t="s">
        <v>84</v>
      </c>
      <c r="E35" s="7" t="str">
        <f t="shared" si="1"/>
        <v>210411****03</v>
      </c>
      <c r="F35" s="9" t="s">
        <v>10</v>
      </c>
    </row>
    <row r="36" spans="1:6" ht="24.75" customHeight="1">
      <c r="A36" s="8">
        <v>11.3</v>
      </c>
      <c r="B36" s="9" t="s">
        <v>85</v>
      </c>
      <c r="C36" s="7" t="str">
        <f t="shared" si="0"/>
        <v>周*超</v>
      </c>
      <c r="D36" s="13" t="s">
        <v>86</v>
      </c>
      <c r="E36" s="7" t="str">
        <f t="shared" si="1"/>
        <v>210411****87</v>
      </c>
      <c r="F36" s="9" t="s">
        <v>87</v>
      </c>
    </row>
    <row r="37" spans="1:6" ht="24.75" customHeight="1">
      <c r="A37" s="10">
        <v>11.3</v>
      </c>
      <c r="B37" s="9" t="s">
        <v>88</v>
      </c>
      <c r="C37" s="7" t="str">
        <f t="shared" si="0"/>
        <v>徐*云</v>
      </c>
      <c r="D37" s="9" t="s">
        <v>89</v>
      </c>
      <c r="E37" s="7" t="str">
        <f t="shared" si="1"/>
        <v>XC10+4****000204</v>
      </c>
      <c r="F37" s="9" t="s">
        <v>90</v>
      </c>
    </row>
    <row r="38" spans="1:6" ht="24.75" customHeight="1">
      <c r="A38" s="10">
        <v>11.3</v>
      </c>
      <c r="B38" s="9" t="s">
        <v>91</v>
      </c>
      <c r="C38" s="7" t="str">
        <f t="shared" si="0"/>
        <v>韩*琪</v>
      </c>
      <c r="D38" s="13" t="s">
        <v>92</v>
      </c>
      <c r="E38" s="7" t="str">
        <f t="shared" si="1"/>
        <v>210411****04</v>
      </c>
      <c r="F38" s="9" t="s">
        <v>93</v>
      </c>
    </row>
    <row r="39" spans="1:6" ht="24.75" customHeight="1">
      <c r="A39" s="9">
        <v>12.1</v>
      </c>
      <c r="B39" s="9" t="s">
        <v>94</v>
      </c>
      <c r="C39" s="7" t="str">
        <f t="shared" si="0"/>
        <v>王*龙</v>
      </c>
      <c r="D39" s="13" t="s">
        <v>95</v>
      </c>
      <c r="E39" s="7" t="str">
        <f t="shared" si="1"/>
        <v>241411****09</v>
      </c>
      <c r="F39" s="9" t="s">
        <v>19</v>
      </c>
    </row>
    <row r="40" spans="1:6" ht="24.75" customHeight="1">
      <c r="A40" s="9">
        <v>12.4</v>
      </c>
      <c r="B40" s="9" t="s">
        <v>96</v>
      </c>
      <c r="C40" s="7" t="str">
        <f aca="true" t="shared" si="2" ref="C40:C71">REPLACE(B40,2,1,"*")</f>
        <v>贾*娜</v>
      </c>
      <c r="D40" s="9" t="s">
        <v>97</v>
      </c>
      <c r="E40" s="7" t="str">
        <f t="shared" si="1"/>
        <v>X10411****30</v>
      </c>
      <c r="F40" s="9" t="s">
        <v>98</v>
      </c>
    </row>
    <row r="41" spans="1:6" ht="24.75" customHeight="1">
      <c r="A41" s="9">
        <v>12.5</v>
      </c>
      <c r="B41" s="9" t="s">
        <v>99</v>
      </c>
      <c r="C41" s="7" t="str">
        <f t="shared" si="2"/>
        <v>张*坚</v>
      </c>
      <c r="D41" s="13" t="s">
        <v>100</v>
      </c>
      <c r="E41" s="7" t="str">
        <f t="shared" si="1"/>
        <v>541411****09</v>
      </c>
      <c r="F41" s="9" t="s">
        <v>87</v>
      </c>
    </row>
    <row r="42" spans="1:6" ht="24.75" customHeight="1">
      <c r="A42" s="9">
        <v>12.5</v>
      </c>
      <c r="B42" s="9" t="s">
        <v>101</v>
      </c>
      <c r="C42" s="7" t="str">
        <f t="shared" si="2"/>
        <v>周*</v>
      </c>
      <c r="D42" s="13" t="s">
        <v>102</v>
      </c>
      <c r="E42" s="7" t="str">
        <f t="shared" si="1"/>
        <v>210411****97</v>
      </c>
      <c r="F42" s="9" t="s">
        <v>103</v>
      </c>
    </row>
    <row r="43" spans="1:6" ht="24.75" customHeight="1">
      <c r="A43" s="9">
        <v>12.11</v>
      </c>
      <c r="B43" s="9" t="s">
        <v>104</v>
      </c>
      <c r="C43" s="7" t="str">
        <f t="shared" si="2"/>
        <v>刘*</v>
      </c>
      <c r="D43" s="13" t="s">
        <v>105</v>
      </c>
      <c r="E43" s="7" t="str">
        <f aca="true" t="shared" si="3" ref="E43:E74">REPLACE(D43,7,7,"****")</f>
        <v>210411****34</v>
      </c>
      <c r="F43" s="9" t="s">
        <v>93</v>
      </c>
    </row>
    <row r="44" spans="1:6" ht="24.75" customHeight="1">
      <c r="A44" s="9">
        <v>12.11</v>
      </c>
      <c r="B44" s="9" t="s">
        <v>106</v>
      </c>
      <c r="C44" s="7" t="str">
        <f t="shared" si="2"/>
        <v>邢*纪</v>
      </c>
      <c r="D44" s="13" t="s">
        <v>107</v>
      </c>
      <c r="E44" s="7" t="str">
        <f t="shared" si="3"/>
        <v>511411****10</v>
      </c>
      <c r="F44" s="9" t="s">
        <v>38</v>
      </c>
    </row>
    <row r="45" spans="1:6" ht="24.75" customHeight="1">
      <c r="A45" s="9">
        <v>12.12</v>
      </c>
      <c r="B45" s="9" t="s">
        <v>108</v>
      </c>
      <c r="C45" s="7" t="str">
        <f t="shared" si="2"/>
        <v>晋*倩</v>
      </c>
      <c r="D45" s="13" t="s">
        <v>109</v>
      </c>
      <c r="E45" s="7" t="str">
        <f t="shared" si="3"/>
        <v>241411****10</v>
      </c>
      <c r="F45" s="9" t="s">
        <v>110</v>
      </c>
    </row>
    <row r="46" spans="1:6" ht="24.75" customHeight="1">
      <c r="A46" s="9">
        <v>12.13</v>
      </c>
      <c r="B46" s="9" t="s">
        <v>111</v>
      </c>
      <c r="C46" s="7" t="str">
        <f t="shared" si="2"/>
        <v>寇*丽</v>
      </c>
      <c r="D46" s="13" t="s">
        <v>112</v>
      </c>
      <c r="E46" s="7" t="str">
        <f t="shared" si="3"/>
        <v>241411****11</v>
      </c>
      <c r="F46" s="9" t="s">
        <v>113</v>
      </c>
    </row>
    <row r="47" spans="1:6" ht="24.75" customHeight="1">
      <c r="A47" s="9">
        <v>12.13</v>
      </c>
      <c r="B47" s="9" t="s">
        <v>114</v>
      </c>
      <c r="C47" s="7" t="str">
        <f t="shared" si="2"/>
        <v>杨*</v>
      </c>
      <c r="D47" s="13" t="s">
        <v>115</v>
      </c>
      <c r="E47" s="7" t="str">
        <f t="shared" si="3"/>
        <v>210411****05</v>
      </c>
      <c r="F47" s="9" t="s">
        <v>116</v>
      </c>
    </row>
    <row r="48" spans="1:6" ht="24.75" customHeight="1">
      <c r="A48" s="9">
        <v>12.21</v>
      </c>
      <c r="B48" s="9" t="s">
        <v>117</v>
      </c>
      <c r="C48" s="7" t="str">
        <f t="shared" si="2"/>
        <v>石*帅</v>
      </c>
      <c r="D48" s="13" t="s">
        <v>115</v>
      </c>
      <c r="E48" s="7" t="str">
        <f t="shared" si="3"/>
        <v>210411****05</v>
      </c>
      <c r="F48" s="9" t="s">
        <v>118</v>
      </c>
    </row>
    <row r="49" spans="1:6" ht="24.75" customHeight="1">
      <c r="A49" s="9">
        <v>12.21</v>
      </c>
      <c r="B49" s="9" t="s">
        <v>119</v>
      </c>
      <c r="C49" s="7" t="str">
        <f t="shared" si="2"/>
        <v>邢*楷</v>
      </c>
      <c r="D49" s="13" t="s">
        <v>120</v>
      </c>
      <c r="E49" s="7" t="str">
        <f t="shared" si="3"/>
        <v>241411****12</v>
      </c>
      <c r="F49" s="9" t="s">
        <v>66</v>
      </c>
    </row>
    <row r="50" spans="1:6" ht="24.75" customHeight="1">
      <c r="A50" s="9">
        <v>12.21</v>
      </c>
      <c r="B50" s="9" t="s">
        <v>121</v>
      </c>
      <c r="C50" s="7" t="str">
        <f t="shared" si="2"/>
        <v>李*龙</v>
      </c>
      <c r="D50" s="13" t="s">
        <v>122</v>
      </c>
      <c r="E50" s="7" t="str">
        <f t="shared" si="3"/>
        <v>210411****06</v>
      </c>
      <c r="F50" s="9" t="s">
        <v>123</v>
      </c>
    </row>
    <row r="51" spans="1:6" ht="24.75" customHeight="1">
      <c r="A51" s="9">
        <v>12.22</v>
      </c>
      <c r="B51" s="9" t="s">
        <v>124</v>
      </c>
      <c r="C51" s="7" t="str">
        <f t="shared" si="2"/>
        <v>王*扬</v>
      </c>
      <c r="D51" s="13" t="s">
        <v>125</v>
      </c>
      <c r="E51" s="7" t="str">
        <f t="shared" si="3"/>
        <v>210411****07</v>
      </c>
      <c r="F51" s="9" t="s">
        <v>82</v>
      </c>
    </row>
    <row r="52" spans="1:6" ht="24.75" customHeight="1">
      <c r="A52" s="9">
        <v>12.22</v>
      </c>
      <c r="B52" s="9" t="s">
        <v>126</v>
      </c>
      <c r="C52" s="7" t="str">
        <f t="shared" si="2"/>
        <v>徐*萌</v>
      </c>
      <c r="D52" s="13" t="s">
        <v>127</v>
      </c>
      <c r="E52" s="7" t="str">
        <f t="shared" si="3"/>
        <v>210411****09</v>
      </c>
      <c r="F52" s="9" t="s">
        <v>128</v>
      </c>
    </row>
    <row r="53" spans="1:6" ht="24.75" customHeight="1">
      <c r="A53" s="9">
        <v>12.22</v>
      </c>
      <c r="B53" s="9" t="s">
        <v>129</v>
      </c>
      <c r="C53" s="7" t="str">
        <f t="shared" si="2"/>
        <v>袁*</v>
      </c>
      <c r="D53" s="13" t="s">
        <v>130</v>
      </c>
      <c r="E53" s="7" t="str">
        <f t="shared" si="3"/>
        <v>210411****08</v>
      </c>
      <c r="F53" s="9" t="s">
        <v>128</v>
      </c>
    </row>
    <row r="54" spans="1:6" ht="24.75" customHeight="1">
      <c r="A54" s="9">
        <v>12.25</v>
      </c>
      <c r="B54" s="9" t="s">
        <v>131</v>
      </c>
      <c r="C54" s="7" t="str">
        <f t="shared" si="2"/>
        <v>赵*同</v>
      </c>
      <c r="D54" s="13" t="s">
        <v>132</v>
      </c>
      <c r="E54" s="7" t="str">
        <f t="shared" si="3"/>
        <v>210411****10</v>
      </c>
      <c r="F54" s="9" t="s">
        <v>10</v>
      </c>
    </row>
    <row r="55" spans="1:6" ht="24.75" customHeight="1">
      <c r="A55" s="9">
        <v>12.25</v>
      </c>
      <c r="B55" s="9" t="s">
        <v>133</v>
      </c>
      <c r="C55" s="7" t="str">
        <f t="shared" si="2"/>
        <v>付*巧</v>
      </c>
      <c r="D55" s="13" t="s">
        <v>134</v>
      </c>
      <c r="E55" s="7" t="str">
        <f t="shared" si="3"/>
        <v>210411****11</v>
      </c>
      <c r="F55" s="9" t="s">
        <v>135</v>
      </c>
    </row>
    <row r="56" spans="1:6" ht="24.75" customHeight="1">
      <c r="A56" s="9">
        <v>12.25</v>
      </c>
      <c r="B56" s="9" t="s">
        <v>136</v>
      </c>
      <c r="C56" s="7" t="str">
        <f t="shared" si="2"/>
        <v>龚*</v>
      </c>
      <c r="D56" s="13" t="s">
        <v>137</v>
      </c>
      <c r="E56" s="7" t="str">
        <f t="shared" si="3"/>
        <v>241411****14</v>
      </c>
      <c r="F56" s="9" t="s">
        <v>38</v>
      </c>
    </row>
    <row r="57" spans="1:6" ht="24.75" customHeight="1">
      <c r="A57" s="9">
        <v>12.25</v>
      </c>
      <c r="B57" s="9" t="s">
        <v>138</v>
      </c>
      <c r="C57" s="7" t="str">
        <f t="shared" si="2"/>
        <v>汪*仪</v>
      </c>
      <c r="D57" s="13" t="s">
        <v>139</v>
      </c>
      <c r="E57" s="7" t="str">
        <f t="shared" si="3"/>
        <v>141411****80</v>
      </c>
      <c r="F57" s="9" t="s">
        <v>135</v>
      </c>
    </row>
    <row r="58" spans="1:6" ht="24.75" customHeight="1">
      <c r="A58" s="9">
        <v>12.25</v>
      </c>
      <c r="B58" s="9" t="s">
        <v>140</v>
      </c>
      <c r="C58" s="7" t="str">
        <f t="shared" si="2"/>
        <v>张*</v>
      </c>
      <c r="D58" s="13" t="s">
        <v>141</v>
      </c>
      <c r="E58" s="7" t="str">
        <f t="shared" si="3"/>
        <v>210411****12</v>
      </c>
      <c r="F58" s="9" t="s">
        <v>71</v>
      </c>
    </row>
    <row r="59" spans="1:6" ht="24.75" customHeight="1">
      <c r="A59" s="9">
        <v>12.25</v>
      </c>
      <c r="B59" s="9" t="s">
        <v>142</v>
      </c>
      <c r="C59" s="7" t="str">
        <f t="shared" si="2"/>
        <v>刘*立</v>
      </c>
      <c r="D59" s="9" t="s">
        <v>143</v>
      </c>
      <c r="E59" s="7" t="str">
        <f t="shared" si="3"/>
        <v>XC10+4****000205</v>
      </c>
      <c r="F59" s="9" t="s">
        <v>144</v>
      </c>
    </row>
    <row r="60" spans="1:6" ht="24.75" customHeight="1">
      <c r="A60" s="9">
        <v>12.25</v>
      </c>
      <c r="B60" s="9" t="s">
        <v>145</v>
      </c>
      <c r="C60" s="7" t="str">
        <f t="shared" si="2"/>
        <v>杨*平</v>
      </c>
      <c r="D60" s="13" t="s">
        <v>146</v>
      </c>
      <c r="E60" s="7" t="str">
        <f t="shared" si="3"/>
        <v>210411****30</v>
      </c>
      <c r="F60" s="9" t="s">
        <v>74</v>
      </c>
    </row>
    <row r="61" spans="1:6" ht="24.75" customHeight="1">
      <c r="A61" s="9">
        <v>12.26</v>
      </c>
      <c r="B61" s="9" t="s">
        <v>147</v>
      </c>
      <c r="C61" s="7" t="str">
        <f t="shared" si="2"/>
        <v>唐*雨</v>
      </c>
      <c r="D61" s="13" t="s">
        <v>148</v>
      </c>
      <c r="E61" s="7" t="str">
        <f t="shared" si="3"/>
        <v>210411****15</v>
      </c>
      <c r="F61" s="9" t="s">
        <v>149</v>
      </c>
    </row>
    <row r="62" spans="1:6" ht="24.75" customHeight="1">
      <c r="A62" s="9"/>
      <c r="B62" s="9" t="s">
        <v>150</v>
      </c>
      <c r="C62" s="7" t="str">
        <f t="shared" si="2"/>
        <v>胡*</v>
      </c>
      <c r="D62" s="13" t="s">
        <v>151</v>
      </c>
      <c r="E62" s="7" t="str">
        <f t="shared" si="3"/>
        <v>210411****14</v>
      </c>
      <c r="F62" s="9" t="s">
        <v>149</v>
      </c>
    </row>
    <row r="63" spans="1:6" ht="24.75" customHeight="1">
      <c r="A63" s="9"/>
      <c r="B63" s="9" t="s">
        <v>152</v>
      </c>
      <c r="C63" s="7" t="str">
        <f t="shared" si="2"/>
        <v>周*倩</v>
      </c>
      <c r="D63" s="13" t="s">
        <v>153</v>
      </c>
      <c r="E63" s="7" t="str">
        <f t="shared" si="3"/>
        <v>210411****13</v>
      </c>
      <c r="F63" s="9" t="s">
        <v>149</v>
      </c>
    </row>
    <row r="64" spans="1:6" ht="24.75" customHeight="1">
      <c r="A64" s="9">
        <v>12.26</v>
      </c>
      <c r="B64" s="9" t="s">
        <v>154</v>
      </c>
      <c r="C64" s="7" t="str">
        <f t="shared" si="2"/>
        <v>赵*然</v>
      </c>
      <c r="D64" s="13" t="s">
        <v>155</v>
      </c>
      <c r="E64" s="7" t="str">
        <f t="shared" si="3"/>
        <v>210411****16</v>
      </c>
      <c r="F64" s="9" t="s">
        <v>156</v>
      </c>
    </row>
    <row r="65" spans="1:6" ht="24.75" customHeight="1">
      <c r="A65" s="9">
        <v>12.27</v>
      </c>
      <c r="B65" s="9" t="s">
        <v>157</v>
      </c>
      <c r="C65" s="7" t="str">
        <f t="shared" si="2"/>
        <v>郭*静</v>
      </c>
      <c r="D65" s="13" t="s">
        <v>158</v>
      </c>
      <c r="E65" s="7" t="str">
        <f t="shared" si="3"/>
        <v>210411****17</v>
      </c>
      <c r="F65" s="9" t="s">
        <v>159</v>
      </c>
    </row>
    <row r="66" spans="1:6" ht="24.75" customHeight="1">
      <c r="A66" s="9">
        <v>12.27</v>
      </c>
      <c r="B66" s="9" t="s">
        <v>160</v>
      </c>
      <c r="C66" s="7" t="str">
        <f t="shared" si="2"/>
        <v>王*霞</v>
      </c>
      <c r="D66" s="13" t="s">
        <v>161</v>
      </c>
      <c r="E66" s="7" t="str">
        <f t="shared" si="3"/>
        <v>110411****72</v>
      </c>
      <c r="F66" s="9" t="s">
        <v>38</v>
      </c>
    </row>
    <row r="67" spans="1:6" ht="24.75" customHeight="1">
      <c r="A67" s="9">
        <v>12.28</v>
      </c>
      <c r="B67" s="9" t="s">
        <v>162</v>
      </c>
      <c r="C67" s="7" t="str">
        <f t="shared" si="2"/>
        <v>刘*言</v>
      </c>
      <c r="D67" s="13" t="s">
        <v>163</v>
      </c>
      <c r="E67" s="7" t="str">
        <f t="shared" si="3"/>
        <v>210411****89</v>
      </c>
      <c r="F67" s="9" t="s">
        <v>164</v>
      </c>
    </row>
    <row r="68" spans="1:6" ht="24.75" customHeight="1">
      <c r="A68" s="9">
        <v>12.28</v>
      </c>
      <c r="B68" s="9" t="s">
        <v>165</v>
      </c>
      <c r="C68" s="7" t="str">
        <f t="shared" si="2"/>
        <v>陈*峰</v>
      </c>
      <c r="D68" s="13" t="s">
        <v>166</v>
      </c>
      <c r="E68" s="7" t="str">
        <f t="shared" si="3"/>
        <v>210411****53</v>
      </c>
      <c r="F68" s="9" t="s">
        <v>164</v>
      </c>
    </row>
    <row r="69" spans="1:6" ht="24.75" customHeight="1">
      <c r="A69" s="9">
        <v>12.28</v>
      </c>
      <c r="B69" s="9" t="s">
        <v>167</v>
      </c>
      <c r="C69" s="7" t="str">
        <f t="shared" si="2"/>
        <v>王*培</v>
      </c>
      <c r="D69" s="13" t="s">
        <v>168</v>
      </c>
      <c r="E69" s="7" t="str">
        <f t="shared" si="3"/>
        <v>210411****18</v>
      </c>
      <c r="F69" s="9" t="s">
        <v>74</v>
      </c>
    </row>
    <row r="70" spans="1:6" ht="24.75" customHeight="1">
      <c r="A70" s="9">
        <v>12.28</v>
      </c>
      <c r="B70" s="9" t="s">
        <v>169</v>
      </c>
      <c r="C70" s="7" t="str">
        <f t="shared" si="2"/>
        <v>计*霞</v>
      </c>
      <c r="D70" s="13" t="s">
        <v>170</v>
      </c>
      <c r="E70" s="7" t="str">
        <f t="shared" si="3"/>
        <v>210411****19</v>
      </c>
      <c r="F70" s="9" t="s">
        <v>123</v>
      </c>
    </row>
    <row r="71" spans="1:6" ht="24.75" customHeight="1">
      <c r="A71" s="9">
        <v>12.28</v>
      </c>
      <c r="B71" s="9" t="s">
        <v>171</v>
      </c>
      <c r="C71" s="7" t="str">
        <f t="shared" si="2"/>
        <v>徐*博</v>
      </c>
      <c r="D71" s="13" t="s">
        <v>172</v>
      </c>
      <c r="E71" s="7" t="str">
        <f t="shared" si="3"/>
        <v>210411****23</v>
      </c>
      <c r="F71" s="9" t="s">
        <v>173</v>
      </c>
    </row>
    <row r="72" spans="1:6" ht="24.75" customHeight="1">
      <c r="A72" s="9">
        <v>12.28</v>
      </c>
      <c r="B72" s="9" t="s">
        <v>174</v>
      </c>
      <c r="C72" s="7" t="str">
        <f>REPLACE(B72,2,1,"*")</f>
        <v>李*叶</v>
      </c>
      <c r="D72" s="13" t="s">
        <v>175</v>
      </c>
      <c r="E72" s="7" t="str">
        <f t="shared" si="3"/>
        <v>210411****83</v>
      </c>
      <c r="F72" s="9" t="s">
        <v>164</v>
      </c>
    </row>
    <row r="73" spans="1:6" ht="24.75" customHeight="1">
      <c r="A73" s="9">
        <v>12.28</v>
      </c>
      <c r="B73" s="9" t="s">
        <v>176</v>
      </c>
      <c r="C73" s="7" t="str">
        <f>REPLACE(B73,2,1,"*")</f>
        <v>牛*娟</v>
      </c>
      <c r="D73" s="13" t="s">
        <v>177</v>
      </c>
      <c r="E73" s="7" t="str">
        <f t="shared" si="3"/>
        <v>210110****1</v>
      </c>
      <c r="F73" s="9" t="s">
        <v>178</v>
      </c>
    </row>
    <row r="74" spans="1:6" ht="24.75" customHeight="1">
      <c r="A74" s="9">
        <v>12.28</v>
      </c>
      <c r="B74" s="9" t="s">
        <v>179</v>
      </c>
      <c r="C74" s="7" t="str">
        <f>REPLACE(B74,2,1,"*")</f>
        <v>李*立</v>
      </c>
      <c r="D74" s="13" t="s">
        <v>180</v>
      </c>
      <c r="E74" s="7" t="str">
        <f t="shared" si="3"/>
        <v>210411****21</v>
      </c>
      <c r="F74" s="9" t="s">
        <v>178</v>
      </c>
    </row>
    <row r="75" spans="1:6" ht="24.75" customHeight="1">
      <c r="A75" s="9">
        <v>12.29</v>
      </c>
      <c r="B75" s="9" t="s">
        <v>181</v>
      </c>
      <c r="C75" s="7" t="str">
        <f>REPLACE(B75,2,1,"*")</f>
        <v>赵*元</v>
      </c>
      <c r="D75" s="13" t="s">
        <v>182</v>
      </c>
      <c r="E75" s="7" t="str">
        <f>REPLACE(D75,7,7,"****")</f>
        <v>241411****76</v>
      </c>
      <c r="F75" s="9" t="s">
        <v>10</v>
      </c>
    </row>
    <row r="76" spans="1:6" ht="24.75" customHeight="1">
      <c r="A76" s="9">
        <v>12.29</v>
      </c>
      <c r="B76" s="9" t="s">
        <v>183</v>
      </c>
      <c r="C76" s="7" t="str">
        <f>REPLACE(B76,2,1,"*")</f>
        <v>史*迪</v>
      </c>
      <c r="D76" s="13" t="s">
        <v>184</v>
      </c>
      <c r="E76" s="7" t="str">
        <f>REPLACE(D76,7,7,"****")</f>
        <v>141411****81</v>
      </c>
      <c r="F76" s="9" t="s">
        <v>185</v>
      </c>
    </row>
    <row r="77" spans="1:6" ht="24.75" customHeight="1">
      <c r="A77" s="9">
        <v>12.29</v>
      </c>
      <c r="B77" s="9" t="s">
        <v>186</v>
      </c>
      <c r="C77" s="7" t="str">
        <f>REPLACE(B77,2,1,"*")</f>
        <v>刘*娟</v>
      </c>
      <c r="D77" s="13" t="s">
        <v>187</v>
      </c>
      <c r="E77" s="7" t="str">
        <f>REPLACE(D77,7,7,"****")</f>
        <v>210411****98</v>
      </c>
      <c r="F77" s="9" t="s">
        <v>178</v>
      </c>
    </row>
    <row r="78" spans="1:6" ht="24.75" customHeight="1">
      <c r="A78" s="9">
        <v>12.29</v>
      </c>
      <c r="B78" s="9" t="s">
        <v>188</v>
      </c>
      <c r="C78" s="7" t="str">
        <f>REPLACE(B78,2,1,"*")</f>
        <v>张*朝</v>
      </c>
      <c r="D78" s="13" t="s">
        <v>189</v>
      </c>
      <c r="E78" s="7" t="str">
        <f>REPLACE(D78,7,7,"****")</f>
        <v>210411****20</v>
      </c>
      <c r="F78" s="9" t="s">
        <v>10</v>
      </c>
    </row>
    <row r="79" spans="1:6" ht="24.75" customHeight="1">
      <c r="A79" s="9">
        <v>12.29</v>
      </c>
      <c r="B79" s="9" t="s">
        <v>190</v>
      </c>
      <c r="C79" s="7" t="str">
        <f>REPLACE(B79,2,1,"*")</f>
        <v>张*锋</v>
      </c>
      <c r="D79" s="13" t="s">
        <v>191</v>
      </c>
      <c r="E79" s="7" t="str">
        <f>REPLACE(D79,7,7,"****")</f>
        <v>242411****91</v>
      </c>
      <c r="F79" s="9" t="s">
        <v>192</v>
      </c>
    </row>
    <row r="80" spans="1:6" ht="24.75" customHeight="1">
      <c r="A80" s="9">
        <v>12.29</v>
      </c>
      <c r="B80" s="9" t="s">
        <v>193</v>
      </c>
      <c r="C80" s="7" t="str">
        <f>REPLACE(B80,2,1,"*")</f>
        <v>魏*</v>
      </c>
      <c r="D80" s="13" t="s">
        <v>194</v>
      </c>
      <c r="E80" s="7" t="str">
        <f>REPLACE(D80,7,7,"****")</f>
        <v>142411****33</v>
      </c>
      <c r="F80" s="9" t="s">
        <v>10</v>
      </c>
    </row>
    <row r="81" spans="1:6" ht="24.75" customHeight="1">
      <c r="A81" s="9">
        <v>12.29</v>
      </c>
      <c r="B81" s="9" t="s">
        <v>195</v>
      </c>
      <c r="C81" s="7" t="str">
        <f>REPLACE(B81,2,1,"*")</f>
        <v>徐*琳</v>
      </c>
      <c r="D81" s="13" t="s">
        <v>196</v>
      </c>
      <c r="E81" s="7" t="str">
        <f>REPLACE(D81,7,7,"****")</f>
        <v>210411****22</v>
      </c>
      <c r="F81" s="9" t="s">
        <v>178</v>
      </c>
    </row>
    <row r="82" spans="1:6" ht="24.75" customHeight="1">
      <c r="A82" s="9">
        <v>12.29</v>
      </c>
      <c r="B82" s="9" t="s">
        <v>197</v>
      </c>
      <c r="C82" s="7" t="str">
        <f>REPLACE(B82,2,1,"*")</f>
        <v>晁*</v>
      </c>
      <c r="D82" s="13" t="s">
        <v>198</v>
      </c>
      <c r="E82" s="7" t="str">
        <f>REPLACE(D82,7,7,"****")</f>
        <v>241411****15</v>
      </c>
      <c r="F82" s="9" t="s">
        <v>10</v>
      </c>
    </row>
    <row r="83" spans="1:6" ht="24.75" customHeight="1">
      <c r="A83" s="9">
        <v>12.29</v>
      </c>
      <c r="B83" s="9" t="s">
        <v>199</v>
      </c>
      <c r="C83" s="7" t="str">
        <f>REPLACE(B83,2,1,"*")</f>
        <v>雷*婵</v>
      </c>
      <c r="D83" s="13" t="s">
        <v>200</v>
      </c>
      <c r="E83" s="7" t="str">
        <f>REPLACE(D83,7,7,"****")</f>
        <v>210411****59</v>
      </c>
      <c r="F83" s="9" t="s">
        <v>93</v>
      </c>
    </row>
    <row r="84" spans="1:6" ht="24.75" customHeight="1">
      <c r="A84" s="9">
        <v>12.29</v>
      </c>
      <c r="B84" s="9" t="s">
        <v>201</v>
      </c>
      <c r="C84" s="7" t="str">
        <f>REPLACE(B84,2,1,"*")</f>
        <v>冉*丽</v>
      </c>
      <c r="D84" s="9" t="s">
        <v>202</v>
      </c>
      <c r="E84" s="7" t="str">
        <f>REPLACE(D84,7,7,"****")</f>
        <v>XC10+4****000206</v>
      </c>
      <c r="F84" s="9" t="s">
        <v>118</v>
      </c>
    </row>
    <row r="85" spans="1:6" ht="24.75" customHeight="1">
      <c r="A85" s="9">
        <v>12.29</v>
      </c>
      <c r="B85" s="9" t="s">
        <v>203</v>
      </c>
      <c r="C85" s="7" t="str">
        <f>REPLACE(B85,2,1,"*")</f>
        <v>刘*伟</v>
      </c>
      <c r="D85" s="13" t="s">
        <v>204</v>
      </c>
      <c r="E85" s="7" t="str">
        <f>REPLACE(D85,7,7,"****")</f>
        <v>241411****70</v>
      </c>
      <c r="F85" s="9" t="s">
        <v>93</v>
      </c>
    </row>
  </sheetData>
  <sheetProtection/>
  <mergeCells count="1">
    <mergeCell ref="A1:F3"/>
  </mergeCells>
  <printOptions horizontalCentered="1"/>
  <pageMargins left="0.2" right="0.2" top="0.2" bottom="0.2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风一样的女子</cp:lastModifiedBy>
  <cp:lastPrinted>2018-12-11T08:09:52Z</cp:lastPrinted>
  <dcterms:created xsi:type="dcterms:W3CDTF">2017-05-03T02:55:06Z</dcterms:created>
  <dcterms:modified xsi:type="dcterms:W3CDTF">2024-01-19T02:30:15Z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1D2A67A2932443EFBAF47503D2C95366</vt:lpwstr>
  </property>
</Properties>
</file>