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202310分乡汇总表" sheetId="11" r:id="rId1"/>
    <sheet name="202310集中五保花名册" sheetId="5" r:id="rId2"/>
    <sheet name="取消" sheetId="12" r:id="rId3"/>
    <sheet name="新增" sheetId="13" r:id="rId4"/>
    <sheet name="Sheet1" sheetId="14" r:id="rId5"/>
  </sheets>
  <definedNames>
    <definedName name="_xlnm._FilterDatabase" localSheetId="1" hidden="1">'202310集中五保花名册'!$A$4:$N$43</definedName>
    <definedName name="_xlnm._FilterDatabase" localSheetId="4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<sst xmlns="http://schemas.openxmlformats.org/spreadsheetml/2006/main" count="403" uniqueCount="218">
  <si>
    <t xml:space="preserve">  建安区2023年10月份农村特困（集中）供养对象资金发放汇总表</t>
  </si>
  <si>
    <t xml:space="preserve"> 社救股：                          2023年10月        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</si>
  <si>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</si>
  <si>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</si>
  <si>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</si>
  <si>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</si>
  <si>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</si>
  <si>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</si>
  <si>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</si>
  <si>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</si>
  <si>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</si>
  <si>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</si>
  <si>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</si>
  <si>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</si>
  <si>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</si>
  <si>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</si>
  <si>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¥壹拾贰万贰仟捌佰壹拾壹元整。</t>
  </si>
  <si>
    <t>区民政局</t>
  </si>
  <si>
    <t xml:space="preserve">   以上特困供养对象已乡镇审核上报，符合相关政策及发放条件，拟同意</t>
  </si>
  <si>
    <t>社救股审核</t>
  </si>
  <si>
    <t>呈请发放。</t>
  </si>
  <si>
    <t>意   见</t>
  </si>
  <si>
    <t xml:space="preserve">  填表人：                                 社救股长：</t>
  </si>
  <si>
    <t xml:space="preserve">  经复核，拟同意按政策标准发放。</t>
  </si>
  <si>
    <t>局长办公会意见：</t>
  </si>
  <si>
    <t>领导审批</t>
  </si>
  <si>
    <t>经研究，按政策据实核准发放。</t>
  </si>
  <si>
    <t>意见</t>
  </si>
  <si>
    <t xml:space="preserve"> 主管局长意见：</t>
  </si>
  <si>
    <t xml:space="preserve">          签字：</t>
  </si>
  <si>
    <t xml:space="preserve">               年   月    日</t>
  </si>
  <si>
    <t>附  注</t>
  </si>
  <si>
    <t xml:space="preserve"> 1、以上特困对象经乡镇政府调查审核上报，符合特困供养条件。</t>
  </si>
  <si>
    <t xml:space="preserve"> 2、10月份农村特困供养标准为月人均611元，城镇特困供养标准为月人均819元。</t>
  </si>
  <si>
    <t xml:space="preserve"> 社救股：                          2023年10月                          单位：元</t>
  </si>
  <si>
    <t>将官池镇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</si>
  <si>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</si>
  <si>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</si>
  <si>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</si>
  <si>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</si>
  <si>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</si>
  <si>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</si>
  <si>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</si>
  <si>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</si>
  <si>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¥壹拾捌万捌仟叁佰玖拾陆元整。</t>
  </si>
  <si>
    <t xml:space="preserve"> 建安区2023年10月份农村特困（集中）供养对象资金发放花名册</t>
  </si>
  <si>
    <t>序号</t>
  </si>
  <si>
    <t>户主姓名</t>
  </si>
  <si>
    <t>身份证号</t>
  </si>
  <si>
    <t>性别</t>
  </si>
  <si>
    <t>人口</t>
  </si>
  <si>
    <t>家庭详细住址</t>
  </si>
  <si>
    <t>护理等级</t>
  </si>
  <si>
    <t>月金额(元)</t>
  </si>
  <si>
    <t>备  注</t>
  </si>
  <si>
    <t>乡镇</t>
  </si>
  <si>
    <t>肖留根</t>
  </si>
  <si>
    <t>411023194310204536</t>
  </si>
  <si>
    <t>男</t>
  </si>
  <si>
    <t>桂村乡肖庄村</t>
  </si>
  <si>
    <t>全护理</t>
  </si>
  <si>
    <t>桂村乡</t>
  </si>
  <si>
    <t>程海昌</t>
  </si>
  <si>
    <t>411023194809084510</t>
  </si>
  <si>
    <t>桂村乡小郑村</t>
  </si>
  <si>
    <t>张红生</t>
  </si>
  <si>
    <t>411023196609024512</t>
  </si>
  <si>
    <t>桂村乡贺张村</t>
  </si>
  <si>
    <t>伽孟贤</t>
  </si>
  <si>
    <t>411023194605054512</t>
  </si>
  <si>
    <t>桂村乡吕庄村</t>
  </si>
  <si>
    <t>姜春建</t>
  </si>
  <si>
    <t>411023195208164536</t>
  </si>
  <si>
    <t>张海涵</t>
  </si>
  <si>
    <t>411023194505194518</t>
  </si>
  <si>
    <t>桂村乡宫后村</t>
  </si>
  <si>
    <t>全自理</t>
  </si>
  <si>
    <t>张丙建</t>
  </si>
  <si>
    <t>411023194601224537</t>
  </si>
  <si>
    <t>桂村乡武张村</t>
  </si>
  <si>
    <t>鲁天佑</t>
  </si>
  <si>
    <t>411023195504244514</t>
  </si>
  <si>
    <t>桂村乡宫后村二组</t>
  </si>
  <si>
    <t xml:space="preserve">张子运 </t>
  </si>
  <si>
    <t>411023195210104532</t>
  </si>
  <si>
    <t>桂村乡宫后村4组</t>
  </si>
  <si>
    <t>半护理</t>
  </si>
  <si>
    <t>肖货</t>
  </si>
  <si>
    <t>411023195304034539</t>
  </si>
  <si>
    <t>桂村乡肖庄</t>
  </si>
  <si>
    <t>岳小生</t>
  </si>
  <si>
    <t>411023195101074514</t>
  </si>
  <si>
    <t>桂村乡水道杨村四组</t>
  </si>
  <si>
    <t>张建红</t>
  </si>
  <si>
    <t>41102319670515451x</t>
  </si>
  <si>
    <t>孙好妮</t>
  </si>
  <si>
    <t>411023195408172020</t>
  </si>
  <si>
    <t>女</t>
  </si>
  <si>
    <t>桂村乡水道杨村</t>
  </si>
  <si>
    <t>张国顺</t>
  </si>
  <si>
    <t>411023195412034536</t>
  </si>
  <si>
    <t>李绍敬</t>
  </si>
  <si>
    <t>411023195010294511</t>
  </si>
  <si>
    <t>鲁明福</t>
  </si>
  <si>
    <t>411023195201284519</t>
  </si>
  <si>
    <t>桂村乡鲁庄村</t>
  </si>
  <si>
    <t>郅海周</t>
  </si>
  <si>
    <t>411023195604074516</t>
  </si>
  <si>
    <t>桂村乡郅庄村</t>
  </si>
  <si>
    <t>刘中杰</t>
  </si>
  <si>
    <t>411023195708023553</t>
  </si>
  <si>
    <t>桂村乡桂东村4组</t>
  </si>
  <si>
    <t>201703新增</t>
  </si>
  <si>
    <t>安涛民</t>
  </si>
  <si>
    <t>411023195606164558</t>
  </si>
  <si>
    <t>桂村乡大安村</t>
  </si>
  <si>
    <t>201801转集中</t>
  </si>
  <si>
    <t>贺无极</t>
  </si>
  <si>
    <t>411023196311064570</t>
  </si>
  <si>
    <t>桂村乡贺张村3组</t>
  </si>
  <si>
    <t>201802低保重复</t>
  </si>
  <si>
    <t>周总理</t>
  </si>
  <si>
    <t>411023195810134532</t>
  </si>
  <si>
    <t>201903转</t>
  </si>
  <si>
    <t>贫困户</t>
  </si>
  <si>
    <t>郅国民</t>
  </si>
  <si>
    <t>411023195206164516</t>
  </si>
  <si>
    <t>桂村乡郅庄村8组</t>
  </si>
  <si>
    <t>202003转集中</t>
  </si>
  <si>
    <t>郅国付</t>
  </si>
  <si>
    <t>411023194212244550</t>
  </si>
  <si>
    <t>桂村乡郅庄村八组</t>
  </si>
  <si>
    <t>刘天禄</t>
  </si>
  <si>
    <t>411023195303144517</t>
  </si>
  <si>
    <t>桂村乡周胡村</t>
  </si>
  <si>
    <t>胡国振</t>
  </si>
  <si>
    <t>411023194710134514</t>
  </si>
  <si>
    <t>葛松彦</t>
  </si>
  <si>
    <t>411023194809074515</t>
  </si>
  <si>
    <t>桂村乡老岗杨村</t>
  </si>
  <si>
    <t>202004转集中</t>
  </si>
  <si>
    <t>杨根宪</t>
  </si>
  <si>
    <t>411023195010224513</t>
  </si>
  <si>
    <t>桂村乡水道杨村3组</t>
  </si>
  <si>
    <t>202103转集中</t>
  </si>
  <si>
    <t>安国亮</t>
  </si>
  <si>
    <t>411023196110074510</t>
  </si>
  <si>
    <t>桂村乡小郑村1组</t>
  </si>
  <si>
    <t>202201新增</t>
  </si>
  <si>
    <t>刘海顺</t>
  </si>
  <si>
    <t>411023195808174519</t>
  </si>
  <si>
    <t>桂村乡小郑村9组</t>
  </si>
  <si>
    <t>2022年4月转集中</t>
  </si>
  <si>
    <t>潘青甫</t>
  </si>
  <si>
    <t>411023193910204535</t>
  </si>
  <si>
    <t>桂村乡老岗杨村4组</t>
  </si>
  <si>
    <t>张保申</t>
  </si>
  <si>
    <t>411023195610204532</t>
  </si>
  <si>
    <t>桂村乡贺张村7组</t>
  </si>
  <si>
    <t>李路生</t>
  </si>
  <si>
    <t>411023194512244552</t>
  </si>
  <si>
    <t>桂村乡东杜村8组</t>
  </si>
  <si>
    <t>马长中</t>
  </si>
  <si>
    <t>411023194905284539</t>
  </si>
  <si>
    <t>桂村乡竹园马村1组</t>
  </si>
  <si>
    <t>2022年8月转集中</t>
  </si>
  <si>
    <t>程河欣</t>
  </si>
  <si>
    <t>411023193811284517</t>
  </si>
  <si>
    <t>桂村乡小郑村3组</t>
  </si>
  <si>
    <t>2022年9月转集中</t>
  </si>
  <si>
    <t>王春林</t>
  </si>
  <si>
    <t>411023196201094517</t>
  </si>
  <si>
    <t>桂村乡郅庄村4组</t>
  </si>
  <si>
    <t>2022年12月转集中</t>
  </si>
  <si>
    <t>安建听</t>
  </si>
  <si>
    <t>411023195501294532</t>
  </si>
  <si>
    <t>桂村乡石桥杨村1组</t>
  </si>
  <si>
    <t>2023年2月转集中</t>
  </si>
  <si>
    <t>陈保殿</t>
  </si>
  <si>
    <t>41102319580819451X</t>
  </si>
  <si>
    <t>2023年3月转集中</t>
  </si>
  <si>
    <t>韦喜福</t>
  </si>
  <si>
    <t>41102319581117451X</t>
  </si>
  <si>
    <t>桂村乡韦路口村7组</t>
  </si>
  <si>
    <t>杨得修</t>
  </si>
  <si>
    <t>411023195302224558</t>
  </si>
  <si>
    <t>桂村乡石桥杨村3组</t>
  </si>
  <si>
    <t>2023年5月转集中</t>
  </si>
  <si>
    <t>2023年10月份(集中)取消人员名单</t>
  </si>
  <si>
    <t>姓名</t>
  </si>
  <si>
    <t>家庭住址</t>
  </si>
  <si>
    <t>金额</t>
  </si>
  <si>
    <t>备注</t>
  </si>
  <si>
    <t>肖松生</t>
  </si>
  <si>
    <t>411023194709284515</t>
  </si>
  <si>
    <t>2023.8.14死亡</t>
  </si>
  <si>
    <t>庞德申</t>
  </si>
  <si>
    <t>411023195110111532</t>
  </si>
  <si>
    <t>陈曹乡前李村</t>
  </si>
  <si>
    <t>死亡</t>
  </si>
  <si>
    <t>李土生</t>
  </si>
  <si>
    <t>411023195205061515</t>
  </si>
  <si>
    <t>陈曹乡南北街村</t>
  </si>
  <si>
    <t>建安区2023年10月份农村特困（新增集中）供养待遇发放花名册</t>
  </si>
  <si>
    <t>中心敬老院</t>
  </si>
  <si>
    <t>是否贫困户</t>
  </si>
  <si>
    <t>王永祥</t>
  </si>
  <si>
    <t>411023196903254036</t>
  </si>
  <si>
    <t>河街乡半坡铺村1组</t>
  </si>
  <si>
    <t>桓占召</t>
  </si>
  <si>
    <t>411023197905056054</t>
  </si>
  <si>
    <t>1</t>
  </si>
  <si>
    <t>许昌市建安区榆林乡桓坡村1组</t>
  </si>
  <si>
    <t xml:space="preserve">  建安区农村特困（集中）供养对象残疾人数</t>
  </si>
  <si>
    <t xml:space="preserve"> 社救股：                  2023年8月                 单位：元</t>
  </si>
  <si>
    <t>人数</t>
  </si>
  <si>
    <t>合 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</si>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</sst>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8"/>
      <name val="宋体"/>
      <charset val="134"/>
    </font>
    <font>
      <b/>
      <sz val="12"/>
      <name val="黑体"/>
      <charset val="134"/>
    </font>
    <font>
      <sz val="10"/>
      <color theme="4"/>
      <name val="宋体"/>
      <charset val="134"/>
    </font>
    <font>
      <b/>
      <sz val="8"/>
      <name val="宋体"/>
      <charset val="134"/>
    </font>
    <font>
      <sz val="16"/>
      <name val="黑体"/>
      <charset val="134"/>
    </font>
    <font>
      <sz val="12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0" fillId="4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3" borderId="21" applyNumberFormat="0" applyAlignment="0" applyProtection="0">
      <alignment vertical="center"/>
    </xf>
    <xf numFmtId="0" fontId="33" fillId="3" borderId="20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1" fillId="0" borderId="0"/>
  </cellStyleXfs>
  <cellXfs count="18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49" fontId="7" fillId="0" borderId="3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Fill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/>
      <protection locked="0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64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/>
      <protection locked="0"/>
    </xf>
    <xf numFmtId="49" fontId="4" fillId="0" borderId="3" xfId="0" applyNumberFormat="1" applyFont="1" applyFill="1" applyBorder="1" applyAlignment="1" applyProtection="1">
      <alignment horizont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63" applyFont="1" applyBorder="1" applyAlignment="1">
      <alignment horizontal="center"/>
    </xf>
    <xf numFmtId="0" fontId="12" fillId="2" borderId="3" xfId="0" applyFont="1" applyFill="1" applyBorder="1" applyAlignment="1" applyProtection="1">
      <alignment horizontal="center" wrapText="1"/>
      <protection locked="0"/>
    </xf>
    <xf numFmtId="49" fontId="4" fillId="0" borderId="3" xfId="63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9" fontId="4" fillId="0" borderId="3" xfId="60" applyNumberFormat="1" applyFont="1" applyFill="1" applyBorder="1" applyAlignment="1">
      <alignment horizontal="center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62" applyFont="1" applyBorder="1" applyAlignment="1" applyProtection="1">
      <alignment horizontal="center"/>
      <protection locked="0"/>
    </xf>
    <xf numFmtId="49" fontId="4" fillId="0" borderId="3" xfId="62" applyNumberFormat="1" applyFont="1" applyFill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64" applyFont="1" applyFill="1" applyBorder="1" applyAlignment="1">
      <alignment horizontal="center" vertical="center"/>
    </xf>
    <xf numFmtId="49" fontId="14" fillId="0" borderId="3" xfId="64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 applyProtection="1">
      <alignment horizontal="center"/>
      <protection locked="0"/>
    </xf>
    <xf numFmtId="49" fontId="0" fillId="0" borderId="8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4" fillId="0" borderId="3" xfId="63" applyFont="1" applyFill="1" applyBorder="1" applyAlignment="1">
      <alignment horizontal="center" vertical="center"/>
    </xf>
    <xf numFmtId="49" fontId="4" fillId="0" borderId="3" xfId="63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4" fillId="0" borderId="3" xfId="63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/>
      <protection locked="0"/>
    </xf>
    <xf numFmtId="0" fontId="0" fillId="0" borderId="0" xfId="0" applyBorder="1">
      <alignment vertical="center"/>
    </xf>
    <xf numFmtId="0" fontId="16" fillId="0" borderId="8" xfId="0" applyFont="1" applyFill="1" applyBorder="1" applyAlignment="1">
      <alignment vertical="center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4" fillId="0" borderId="3" xfId="53" applyFont="1" applyBorder="1" applyAlignment="1" applyProtection="1">
      <alignment horizontal="center"/>
      <protection locked="0"/>
    </xf>
    <xf numFmtId="49" fontId="4" fillId="0" borderId="3" xfId="53" applyNumberFormat="1" applyFont="1" applyBorder="1" applyAlignment="1" applyProtection="1">
      <alignment horizontal="center" vertical="center"/>
      <protection locked="0"/>
    </xf>
    <xf numFmtId="0" fontId="4" fillId="0" borderId="3" xfId="53" applyFont="1" applyBorder="1" applyAlignment="1">
      <alignment horizontal="center"/>
    </xf>
    <xf numFmtId="49" fontId="4" fillId="0" borderId="3" xfId="53" applyNumberFormat="1" applyFont="1" applyFill="1" applyBorder="1" applyAlignment="1">
      <alignment horizontal="center"/>
    </xf>
    <xf numFmtId="49" fontId="4" fillId="0" borderId="3" xfId="53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/>
    </xf>
    <xf numFmtId="49" fontId="4" fillId="0" borderId="3" xfId="53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49" fontId="4" fillId="3" borderId="3" xfId="60" applyNumberFormat="1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/>
    </xf>
    <xf numFmtId="49" fontId="4" fillId="0" borderId="3" xfId="53" applyNumberFormat="1" applyFont="1" applyFill="1" applyBorder="1" applyAlignment="1">
      <alignment horizontal="center" vertical="center"/>
    </xf>
    <xf numFmtId="0" fontId="0" fillId="0" borderId="3" xfId="50" applyFont="1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50" applyFont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49" fontId="12" fillId="0" borderId="3" xfId="53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Border="1" applyAlignment="1" applyProtection="1">
      <protection locked="0"/>
    </xf>
    <xf numFmtId="49" fontId="2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3" xfId="0" applyNumberFormat="1" applyFont="1" applyBorder="1" applyAlignment="1" applyProtection="1">
      <alignment horizontal="center"/>
      <protection locked="0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7" fillId="0" borderId="3" xfId="54" applyNumberFormat="1" applyFont="1" applyBorder="1" applyAlignment="1">
      <alignment horizontal="center"/>
    </xf>
    <xf numFmtId="0" fontId="17" fillId="0" borderId="3" xfId="53" applyFont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/>
      <protection locked="0"/>
    </xf>
    <xf numFmtId="0" fontId="21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9" xfId="56"/>
    <cellStyle name="常规_Sheet1_sheet1" xfId="57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opLeftCell="A19" workbookViewId="0">
      <selection activeCell="A31" sqref="A31:E60"/>
    </sheetView>
  </sheetViews>
  <sheetFormatPr defaultColWidth="9" defaultRowHeight="14.25"/>
  <cols>
    <col min="1" max="1" width="13.75" customWidth="1"/>
    <col min="2" max="2" width="18.625" customWidth="1"/>
    <col min="3" max="3" width="14.625" customWidth="1"/>
    <col min="4" max="4" width="20.375" customWidth="1"/>
    <col min="5" max="5" width="16.875" customWidth="1"/>
    <col min="6" max="6" width="19.875" customWidth="1"/>
  </cols>
  <sheetData>
    <row r="1" ht="33" customHeight="1" spans="1:5">
      <c r="A1" s="140" t="s">
        <v>0</v>
      </c>
      <c r="B1" s="140"/>
      <c r="C1" s="140"/>
      <c r="D1" s="140"/>
      <c r="E1" s="140"/>
    </row>
    <row r="2" ht="27" customHeight="1" spans="1:5">
      <c r="A2" s="2" t="s">
        <v>1</v>
      </c>
      <c r="B2" s="3"/>
      <c r="C2" s="3"/>
      <c r="D2" s="3"/>
      <c r="E2" s="3"/>
    </row>
    <row r="3" ht="18.75" spans="1:5">
      <c r="A3" s="4"/>
      <c r="B3" s="4"/>
      <c r="C3" s="4"/>
      <c r="D3" s="4"/>
      <c r="E3" s="4"/>
    </row>
    <row r="4" ht="36" customHeight="1" spans="1:5">
      <c r="A4" s="141" t="s">
        <v>2</v>
      </c>
      <c r="B4" s="142" t="s">
        <v>3</v>
      </c>
      <c r="C4" s="143"/>
      <c r="D4" s="7" t="s">
        <v>4</v>
      </c>
      <c r="E4" s="7" t="s">
        <v>5</v>
      </c>
    </row>
    <row r="5" ht="39" customHeight="1" spans="1:5">
      <c r="A5" s="144"/>
      <c r="B5" s="14" t="s">
        <v>6</v>
      </c>
      <c r="C5" s="145" t="s">
        <v>7</v>
      </c>
      <c r="D5" s="7"/>
      <c r="E5" s="7"/>
    </row>
    <row r="6" ht="40" customHeight="1" spans="1:5">
      <c r="A6" s="10" t="s">
        <v>8</v>
      </c>
      <c r="B6" s="146">
        <v>32</v>
      </c>
      <c r="C6" s="146">
        <v>32</v>
      </c>
      <c r="D6" s="10">
        <v>19552</v>
      </c>
      <c r="E6" s="10"/>
    </row>
    <row r="7" ht="40" customHeight="1" spans="1:5">
      <c r="A7" s="10" t="s">
        <v>9</v>
      </c>
      <c r="B7" s="146">
        <v>49</v>
      </c>
      <c r="C7" s="146">
        <v>49</v>
      </c>
      <c r="D7" s="10">
        <v>29939</v>
      </c>
      <c r="E7" s="11"/>
    </row>
    <row r="8" ht="40" customHeight="1" spans="1:5">
      <c r="A8" s="10" t="s">
        <v>10</v>
      </c>
      <c r="B8" s="10">
        <v>4</v>
      </c>
      <c r="C8" s="10">
        <v>4</v>
      </c>
      <c r="D8" s="10">
        <v>2444</v>
      </c>
      <c r="E8" s="11"/>
    </row>
    <row r="9" ht="40" customHeight="1" spans="1:5">
      <c r="A9" s="10" t="s">
        <v>11</v>
      </c>
      <c r="B9" s="146">
        <v>59</v>
      </c>
      <c r="C9" s="146">
        <v>60</v>
      </c>
      <c r="D9" s="10">
        <v>36660</v>
      </c>
      <c r="E9" s="12"/>
    </row>
    <row r="10" ht="40" customHeight="1" spans="1:5">
      <c r="A10" s="10" t="s">
        <v>12</v>
      </c>
      <c r="B10" s="146">
        <v>39</v>
      </c>
      <c r="C10" s="146">
        <v>39</v>
      </c>
      <c r="D10" s="10">
        <v>23829</v>
      </c>
      <c r="E10" s="12"/>
    </row>
    <row r="11" ht="40" customHeight="1" spans="1:5">
      <c r="A11" s="10" t="s">
        <v>13</v>
      </c>
      <c r="B11" s="146">
        <v>17</v>
      </c>
      <c r="C11" s="146">
        <v>17</v>
      </c>
      <c r="D11" s="10">
        <v>10387</v>
      </c>
      <c r="E11" s="10"/>
    </row>
    <row r="12" ht="40" customHeight="1" spans="1:7">
      <c r="A12" s="10" t="s">
        <v>14</v>
      </c>
      <c r="B12" s="10">
        <f t="shared" ref="B12:G12" si="0">SUM(B6:B11)</f>
        <v>200</v>
      </c>
      <c r="C12" s="10">
        <f t="shared" si="0"/>
        <v>201</v>
      </c>
      <c r="D12" s="10">
        <f t="shared" si="0"/>
        <v>122811</v>
      </c>
      <c r="E12" s="10"/>
      <c r="G12" s="10"/>
    </row>
    <row r="13" ht="49" customHeight="1" spans="1:5">
      <c r="A13" s="12" t="s">
        <v>15</v>
      </c>
      <c r="B13" s="147" t="s">
        <v>16</v>
      </c>
      <c r="C13" s="148"/>
      <c r="D13" s="148"/>
      <c r="E13" s="149"/>
    </row>
    <row r="14" spans="1:5">
      <c r="A14" s="150"/>
      <c r="B14" s="151"/>
      <c r="C14" s="152"/>
      <c r="D14" s="152"/>
      <c r="E14" s="153"/>
    </row>
    <row r="15" spans="1:5">
      <c r="A15" s="154" t="s">
        <v>17</v>
      </c>
      <c r="B15" s="155" t="s">
        <v>18</v>
      </c>
      <c r="C15" s="156"/>
      <c r="D15" s="156"/>
      <c r="E15" s="157"/>
    </row>
    <row r="16" spans="1:5">
      <c r="A16" s="154"/>
      <c r="B16" s="158"/>
      <c r="C16" s="77"/>
      <c r="D16" s="77"/>
      <c r="E16" s="159"/>
    </row>
    <row r="17" spans="1:5">
      <c r="A17" s="154" t="s">
        <v>19</v>
      </c>
      <c r="B17" s="160" t="s">
        <v>20</v>
      </c>
      <c r="C17" s="161"/>
      <c r="D17" s="161"/>
      <c r="E17" s="162"/>
    </row>
    <row r="18" spans="1:5">
      <c r="A18" s="154" t="s">
        <v>21</v>
      </c>
      <c r="B18" s="158"/>
      <c r="E18" s="159"/>
    </row>
    <row r="19" spans="1:5">
      <c r="A19" s="163"/>
      <c r="B19" s="160" t="s">
        <v>22</v>
      </c>
      <c r="C19" s="161"/>
      <c r="D19" s="161"/>
      <c r="E19" s="162"/>
    </row>
    <row r="20" spans="1:5">
      <c r="A20" s="164"/>
      <c r="B20" s="165"/>
      <c r="C20" s="166"/>
      <c r="D20" s="166"/>
      <c r="E20" s="167"/>
    </row>
    <row r="21" spans="1:5">
      <c r="A21" s="150"/>
      <c r="B21" s="151"/>
      <c r="C21" s="152"/>
      <c r="D21" s="168"/>
      <c r="E21" s="169"/>
    </row>
    <row r="22" spans="1:5">
      <c r="A22" s="163"/>
      <c r="B22" s="170" t="s">
        <v>23</v>
      </c>
      <c r="C22" s="170"/>
      <c r="D22" s="160" t="s">
        <v>24</v>
      </c>
      <c r="E22" s="171"/>
    </row>
    <row r="23" spans="1:5">
      <c r="A23" s="154" t="s">
        <v>25</v>
      </c>
      <c r="B23" s="158"/>
      <c r="C23" s="77"/>
      <c r="D23" s="172" t="s">
        <v>26</v>
      </c>
      <c r="E23" s="154"/>
    </row>
    <row r="24" spans="1:5">
      <c r="A24" s="154"/>
      <c r="B24" s="158"/>
      <c r="C24" s="77"/>
      <c r="D24" s="158"/>
      <c r="E24" s="159"/>
    </row>
    <row r="25" spans="1:5">
      <c r="A25" s="154" t="s">
        <v>27</v>
      </c>
      <c r="B25" s="158" t="s">
        <v>28</v>
      </c>
      <c r="C25" s="77"/>
      <c r="D25" s="160" t="s">
        <v>29</v>
      </c>
      <c r="E25" s="171"/>
    </row>
    <row r="26" ht="35" customHeight="1" spans="1:5">
      <c r="A26" s="164"/>
      <c r="B26" s="158"/>
      <c r="C26" s="77"/>
      <c r="D26" s="173" t="s">
        <v>30</v>
      </c>
      <c r="E26" s="174"/>
    </row>
    <row r="27" ht="36" customHeight="1" spans="1:5">
      <c r="A27" s="12" t="s">
        <v>31</v>
      </c>
      <c r="B27" s="175" t="s">
        <v>32</v>
      </c>
      <c r="C27" s="175"/>
      <c r="D27" s="175"/>
      <c r="E27" s="176"/>
    </row>
    <row r="28" ht="33" customHeight="1" spans="1:5">
      <c r="A28" s="12"/>
      <c r="B28" s="177" t="s">
        <v>33</v>
      </c>
      <c r="C28" s="177"/>
      <c r="D28" s="177"/>
      <c r="E28" s="178"/>
    </row>
    <row r="29" spans="1:5">
      <c r="A29" s="43"/>
      <c r="B29" s="179"/>
      <c r="C29" s="179"/>
      <c r="D29" s="179"/>
      <c r="E29" s="179"/>
    </row>
    <row r="30" spans="1:5">
      <c r="A30" s="43"/>
      <c r="B30" s="179"/>
      <c r="C30" s="179"/>
      <c r="D30" s="179"/>
      <c r="E30" s="179"/>
    </row>
    <row r="31" ht="20.25" spans="1:5">
      <c r="A31" s="140" t="s">
        <v>0</v>
      </c>
      <c r="B31" s="140"/>
      <c r="C31" s="140"/>
      <c r="D31" s="140"/>
      <c r="E31" s="140"/>
    </row>
    <row r="32" ht="31" customHeight="1" spans="1:5">
      <c r="A32" s="2" t="s">
        <v>34</v>
      </c>
      <c r="B32" s="3"/>
      <c r="C32" s="3"/>
      <c r="D32" s="3"/>
      <c r="E32" s="3"/>
    </row>
    <row r="33" ht="24" customHeight="1" spans="1:10">
      <c r="A33" s="14" t="s">
        <v>2</v>
      </c>
      <c r="B33" s="7" t="s">
        <v>3</v>
      </c>
      <c r="C33" s="7"/>
      <c r="D33" s="7" t="s">
        <v>4</v>
      </c>
      <c r="E33" s="7" t="s">
        <v>5</v>
      </c>
      <c r="H33" s="10"/>
      <c r="I33" s="10"/>
      <c r="J33" s="10"/>
    </row>
    <row r="34" ht="30" customHeight="1" spans="1:5">
      <c r="A34" s="14"/>
      <c r="B34" s="14" t="s">
        <v>6</v>
      </c>
      <c r="C34" s="14" t="s">
        <v>7</v>
      </c>
      <c r="D34" s="7"/>
      <c r="E34" s="7"/>
    </row>
    <row r="35" ht="24" customHeight="1" spans="1:5">
      <c r="A35" s="10" t="s">
        <v>35</v>
      </c>
      <c r="B35" s="146">
        <v>2</v>
      </c>
      <c r="C35" s="146">
        <v>2</v>
      </c>
      <c r="D35" s="10">
        <v>1222</v>
      </c>
      <c r="E35" s="7"/>
    </row>
    <row r="36" ht="24" customHeight="1" spans="1:5">
      <c r="A36" s="10" t="s">
        <v>36</v>
      </c>
      <c r="B36" s="146">
        <v>18</v>
      </c>
      <c r="C36" s="146">
        <v>19</v>
      </c>
      <c r="D36" s="10">
        <v>11817</v>
      </c>
      <c r="E36" s="11"/>
    </row>
    <row r="37" ht="24" customHeight="1" spans="1:5">
      <c r="A37" s="10" t="s">
        <v>37</v>
      </c>
      <c r="B37" s="146">
        <v>47</v>
      </c>
      <c r="C37" s="146">
        <v>47</v>
      </c>
      <c r="D37" s="10">
        <v>28717</v>
      </c>
      <c r="E37" s="10"/>
    </row>
    <row r="38" ht="24" customHeight="1" spans="1:5">
      <c r="A38" s="10" t="s">
        <v>38</v>
      </c>
      <c r="B38" s="146">
        <v>38</v>
      </c>
      <c r="C38" s="146">
        <v>38</v>
      </c>
      <c r="D38" s="10">
        <v>23218</v>
      </c>
      <c r="E38" s="10"/>
    </row>
    <row r="39" ht="24" customHeight="1" spans="1:5">
      <c r="A39" s="10" t="s">
        <v>39</v>
      </c>
      <c r="B39" s="146">
        <v>25</v>
      </c>
      <c r="C39" s="146">
        <v>25</v>
      </c>
      <c r="D39" s="10">
        <v>15275</v>
      </c>
      <c r="E39" s="12"/>
    </row>
    <row r="40" ht="24" customHeight="1" spans="1:5">
      <c r="A40" s="10" t="s">
        <v>40</v>
      </c>
      <c r="B40" s="146">
        <v>24</v>
      </c>
      <c r="C40" s="146">
        <v>24</v>
      </c>
      <c r="D40" s="10">
        <v>14664</v>
      </c>
      <c r="E40" s="12"/>
    </row>
    <row r="41" ht="24" customHeight="1" spans="1:5">
      <c r="A41" s="10" t="s">
        <v>41</v>
      </c>
      <c r="B41" s="146">
        <v>56</v>
      </c>
      <c r="C41" s="146">
        <v>56</v>
      </c>
      <c r="D41" s="10">
        <v>34216</v>
      </c>
      <c r="E41" s="12"/>
    </row>
    <row r="42" ht="24" customHeight="1" spans="1:5">
      <c r="A42" s="10" t="s">
        <v>42</v>
      </c>
      <c r="B42" s="146">
        <v>70</v>
      </c>
      <c r="C42" s="146">
        <v>70</v>
      </c>
      <c r="D42" s="10">
        <v>42770</v>
      </c>
      <c r="E42" s="10"/>
    </row>
    <row r="43" ht="24" customHeight="1" spans="1:5">
      <c r="A43" s="10" t="s">
        <v>43</v>
      </c>
      <c r="B43" s="146">
        <v>27</v>
      </c>
      <c r="C43" s="146">
        <v>27</v>
      </c>
      <c r="D43" s="10">
        <v>16497</v>
      </c>
      <c r="E43" s="12"/>
    </row>
    <row r="44" ht="32" customHeight="1" spans="1:5">
      <c r="A44" s="10" t="s">
        <v>14</v>
      </c>
      <c r="B44" s="10">
        <f>SUM(B35:B43)</f>
        <v>307</v>
      </c>
      <c r="C44" s="10">
        <f>SUM(C35:C43)</f>
        <v>308</v>
      </c>
      <c r="D44" s="10">
        <f>SUM(D35:D43)</f>
        <v>188396</v>
      </c>
      <c r="E44" s="10"/>
    </row>
    <row r="45" ht="31" customHeight="1" spans="1:5">
      <c r="A45" s="12" t="s">
        <v>15</v>
      </c>
      <c r="B45" s="180" t="s">
        <v>44</v>
      </c>
      <c r="C45" s="180"/>
      <c r="D45" s="180"/>
      <c r="E45" s="180"/>
    </row>
    <row r="46" spans="1:5">
      <c r="A46" s="150"/>
      <c r="B46" s="151"/>
      <c r="C46" s="152"/>
      <c r="D46" s="152"/>
      <c r="E46" s="153"/>
    </row>
    <row r="47" spans="1:5">
      <c r="A47" s="154" t="s">
        <v>17</v>
      </c>
      <c r="B47" s="155" t="s">
        <v>18</v>
      </c>
      <c r="C47" s="156"/>
      <c r="D47" s="156"/>
      <c r="E47" s="157"/>
    </row>
    <row r="48" spans="1:5">
      <c r="A48" s="154"/>
      <c r="B48" s="158"/>
      <c r="C48" s="77"/>
      <c r="D48" s="77"/>
      <c r="E48" s="159"/>
    </row>
    <row r="49" spans="1:5">
      <c r="A49" s="154" t="s">
        <v>19</v>
      </c>
      <c r="B49" s="160" t="s">
        <v>20</v>
      </c>
      <c r="C49" s="161"/>
      <c r="D49" s="161"/>
      <c r="E49" s="162"/>
    </row>
    <row r="50" spans="1:5">
      <c r="A50" s="154" t="s">
        <v>21</v>
      </c>
      <c r="B50" s="158"/>
      <c r="E50" s="159"/>
    </row>
    <row r="51" ht="24" customHeight="1" spans="1:5">
      <c r="A51" s="163"/>
      <c r="B51" s="160" t="s">
        <v>22</v>
      </c>
      <c r="C51" s="161"/>
      <c r="D51" s="161"/>
      <c r="E51" s="162"/>
    </row>
    <row r="52" spans="1:5">
      <c r="A52" s="164"/>
      <c r="B52" s="165"/>
      <c r="C52" s="166"/>
      <c r="D52" s="77"/>
      <c r="E52" s="159"/>
    </row>
    <row r="53" spans="1:5">
      <c r="A53" s="150"/>
      <c r="B53" s="151"/>
      <c r="C53" s="152"/>
      <c r="D53" s="168"/>
      <c r="E53" s="169"/>
    </row>
    <row r="54" spans="1:5">
      <c r="A54" s="163"/>
      <c r="B54" s="170" t="s">
        <v>23</v>
      </c>
      <c r="C54" s="170"/>
      <c r="D54" s="160" t="s">
        <v>24</v>
      </c>
      <c r="E54" s="171"/>
    </row>
    <row r="55" spans="1:5">
      <c r="A55" s="154" t="s">
        <v>25</v>
      </c>
      <c r="B55" s="158"/>
      <c r="C55" s="77"/>
      <c r="D55" s="172" t="s">
        <v>26</v>
      </c>
      <c r="E55" s="154"/>
    </row>
    <row r="56" ht="23" customHeight="1" spans="1:5">
      <c r="A56" s="154"/>
      <c r="B56" s="158"/>
      <c r="C56" s="77"/>
      <c r="D56" s="158"/>
      <c r="E56" s="159"/>
    </row>
    <row r="57" ht="28" customHeight="1" spans="1:5">
      <c r="A57" s="154" t="s">
        <v>27</v>
      </c>
      <c r="B57" s="158" t="s">
        <v>28</v>
      </c>
      <c r="C57" s="77"/>
      <c r="D57" s="160" t="s">
        <v>29</v>
      </c>
      <c r="E57" s="171"/>
    </row>
    <row r="58" spans="1:5">
      <c r="A58" s="163"/>
      <c r="B58" s="165"/>
      <c r="C58" s="166"/>
      <c r="D58" s="173" t="s">
        <v>30</v>
      </c>
      <c r="E58" s="174"/>
    </row>
    <row r="59" ht="32" customHeight="1" spans="1:5">
      <c r="A59" s="12" t="s">
        <v>31</v>
      </c>
      <c r="B59" s="175" t="s">
        <v>32</v>
      </c>
      <c r="C59" s="175"/>
      <c r="D59" s="175"/>
      <c r="E59" s="176"/>
    </row>
    <row r="60" ht="29" customHeight="1" spans="1:5">
      <c r="A60" s="12"/>
      <c r="B60" s="177" t="s">
        <v>33</v>
      </c>
      <c r="C60" s="177"/>
      <c r="D60" s="177"/>
      <c r="E60" s="178"/>
    </row>
  </sheetData>
  <mergeCells count="37">
    <mergeCell ref="A1:E1"/>
    <mergeCell ref="A2:E2"/>
    <mergeCell ref="A3:E3"/>
    <mergeCell ref="B4:C4"/>
    <mergeCell ref="B13:E13"/>
    <mergeCell ref="B15:E15"/>
    <mergeCell ref="B17:C17"/>
    <mergeCell ref="B19:E19"/>
    <mergeCell ref="D21:E21"/>
    <mergeCell ref="D22:E22"/>
    <mergeCell ref="D23:E23"/>
    <mergeCell ref="D25:E25"/>
    <mergeCell ref="D26:E26"/>
    <mergeCell ref="B27:E27"/>
    <mergeCell ref="B28:E28"/>
    <mergeCell ref="A31:E31"/>
    <mergeCell ref="A32:E32"/>
    <mergeCell ref="B33:C33"/>
    <mergeCell ref="B45:E45"/>
    <mergeCell ref="B47:E47"/>
    <mergeCell ref="B49:C49"/>
    <mergeCell ref="B51:E51"/>
    <mergeCell ref="D53:E53"/>
    <mergeCell ref="D54:E54"/>
    <mergeCell ref="D55:E55"/>
    <mergeCell ref="D57:E57"/>
    <mergeCell ref="D58:E58"/>
    <mergeCell ref="B59:E59"/>
    <mergeCell ref="B60:E60"/>
    <mergeCell ref="A4:A5"/>
    <mergeCell ref="A27:A28"/>
    <mergeCell ref="A33:A34"/>
    <mergeCell ref="A59:A60"/>
    <mergeCell ref="D4:D5"/>
    <mergeCell ref="D33:D34"/>
    <mergeCell ref="E4:E5"/>
    <mergeCell ref="E33:E34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4"/>
  <sheetViews>
    <sheetView tabSelected="1" workbookViewId="0">
      <selection activeCell="A1" sqref="A1:I44"/>
    </sheetView>
  </sheetViews>
  <sheetFormatPr defaultColWidth="9" defaultRowHeight="14.25"/>
  <cols>
    <col min="1" max="1" width="3.625" style="43" customWidth="1"/>
    <col min="2" max="2" width="5.625" style="43" customWidth="1"/>
    <col min="3" max="3" width="17.625" style="82" customWidth="1"/>
    <col min="4" max="4" width="2.75" style="43" customWidth="1"/>
    <col min="5" max="5" width="3.375" style="86" customWidth="1"/>
    <col min="6" max="6" width="16.875" style="87" customWidth="1"/>
    <col min="7" max="7" width="7.4" style="43" customWidth="1"/>
    <col min="8" max="8" width="7.7" style="43" customWidth="1"/>
    <col min="9" max="9" width="14.625" style="88" customWidth="1"/>
    <col min="10" max="10" width="26.2" style="43" customWidth="1"/>
    <col min="11" max="11" width="8.125" style="43" customWidth="1"/>
    <col min="12" max="12" width="17.875" style="43" customWidth="1"/>
    <col min="13" max="16384" width="9" style="43"/>
  </cols>
  <sheetData>
    <row r="1" ht="27" customHeight="1" spans="1:9">
      <c r="A1" s="89" t="s">
        <v>45</v>
      </c>
      <c r="B1" s="89"/>
      <c r="C1" s="89"/>
      <c r="D1" s="89"/>
      <c r="E1" s="89"/>
      <c r="F1" s="89"/>
      <c r="G1" s="89"/>
      <c r="H1" s="89"/>
      <c r="I1" s="89"/>
    </row>
    <row r="2" ht="18.75" spans="1:9">
      <c r="A2" s="90"/>
      <c r="B2" s="90"/>
      <c r="C2" s="90"/>
      <c r="D2" s="90"/>
      <c r="E2" s="91"/>
      <c r="F2" s="91"/>
      <c r="G2" s="90"/>
      <c r="H2" s="90"/>
      <c r="I2" s="122"/>
    </row>
    <row r="3" s="82" customFormat="1" ht="18.75" customHeight="1" spans="1:14">
      <c r="A3" s="92" t="s">
        <v>46</v>
      </c>
      <c r="B3" s="92" t="s">
        <v>47</v>
      </c>
      <c r="C3" s="93" t="s">
        <v>48</v>
      </c>
      <c r="D3" s="92" t="s">
        <v>49</v>
      </c>
      <c r="E3" s="94" t="s">
        <v>50</v>
      </c>
      <c r="F3" s="95" t="s">
        <v>51</v>
      </c>
      <c r="G3" s="92" t="s">
        <v>52</v>
      </c>
      <c r="H3" s="96" t="s">
        <v>53</v>
      </c>
      <c r="I3" s="123" t="s">
        <v>54</v>
      </c>
      <c r="J3" s="124" t="s">
        <v>55</v>
      </c>
      <c r="K3" s="125"/>
      <c r="L3" s="125"/>
      <c r="M3" s="125"/>
      <c r="N3" s="125"/>
    </row>
    <row r="4" s="82" customFormat="1" spans="1:14">
      <c r="A4" s="92"/>
      <c r="B4" s="92"/>
      <c r="C4" s="93"/>
      <c r="D4" s="92"/>
      <c r="E4" s="94"/>
      <c r="F4" s="95"/>
      <c r="G4" s="92"/>
      <c r="H4" s="96"/>
      <c r="I4" s="123"/>
      <c r="J4" s="126"/>
      <c r="L4" s="125"/>
      <c r="M4" s="125"/>
      <c r="N4" s="125"/>
    </row>
    <row r="5" ht="15.9" customHeight="1" spans="1:14">
      <c r="A5" s="45">
        <v>1</v>
      </c>
      <c r="B5" s="97" t="s">
        <v>56</v>
      </c>
      <c r="C5" s="98" t="s">
        <v>57</v>
      </c>
      <c r="D5" s="45" t="s">
        <v>58</v>
      </c>
      <c r="E5" s="50">
        <v>1</v>
      </c>
      <c r="F5" s="60" t="s">
        <v>59</v>
      </c>
      <c r="G5" s="33" t="s">
        <v>60</v>
      </c>
      <c r="H5" s="41">
        <v>611</v>
      </c>
      <c r="I5" s="127"/>
      <c r="J5" s="39" t="s">
        <v>61</v>
      </c>
      <c r="K5" s="125"/>
      <c r="L5" s="125"/>
      <c r="M5" s="125"/>
      <c r="N5" s="125"/>
    </row>
    <row r="6" ht="15.9" customHeight="1" spans="1:14">
      <c r="A6" s="45">
        <v>2</v>
      </c>
      <c r="B6" s="45" t="s">
        <v>62</v>
      </c>
      <c r="C6" s="98" t="s">
        <v>63</v>
      </c>
      <c r="D6" s="45" t="s">
        <v>58</v>
      </c>
      <c r="E6" s="50">
        <v>1</v>
      </c>
      <c r="F6" s="60" t="s">
        <v>64</v>
      </c>
      <c r="G6" s="33" t="s">
        <v>60</v>
      </c>
      <c r="H6" s="41">
        <v>611</v>
      </c>
      <c r="I6" s="127"/>
      <c r="J6" s="39" t="s">
        <v>61</v>
      </c>
      <c r="K6" s="125"/>
      <c r="L6" s="125"/>
      <c r="M6" s="125"/>
      <c r="N6" s="125"/>
    </row>
    <row r="7" ht="15.9" customHeight="1" spans="1:14">
      <c r="A7" s="45">
        <v>3</v>
      </c>
      <c r="B7" s="99" t="s">
        <v>65</v>
      </c>
      <c r="C7" s="98" t="s">
        <v>66</v>
      </c>
      <c r="D7" s="99" t="s">
        <v>58</v>
      </c>
      <c r="E7" s="50">
        <v>1</v>
      </c>
      <c r="F7" s="60" t="s">
        <v>67</v>
      </c>
      <c r="G7" s="33" t="s">
        <v>60</v>
      </c>
      <c r="H7" s="41">
        <v>611</v>
      </c>
      <c r="I7" s="127"/>
      <c r="J7" s="39" t="s">
        <v>61</v>
      </c>
      <c r="K7" s="125"/>
      <c r="L7" s="125"/>
      <c r="M7" s="125"/>
      <c r="N7" s="125"/>
    </row>
    <row r="8" ht="15.9" customHeight="1" spans="1:14">
      <c r="A8" s="45">
        <v>4</v>
      </c>
      <c r="B8" s="45" t="s">
        <v>68</v>
      </c>
      <c r="C8" s="49" t="s">
        <v>69</v>
      </c>
      <c r="D8" s="45" t="s">
        <v>58</v>
      </c>
      <c r="E8" s="50">
        <v>1</v>
      </c>
      <c r="F8" s="60" t="s">
        <v>70</v>
      </c>
      <c r="G8" s="33" t="s">
        <v>60</v>
      </c>
      <c r="H8" s="41">
        <v>611</v>
      </c>
      <c r="I8" s="127"/>
      <c r="J8" s="39" t="s">
        <v>61</v>
      </c>
      <c r="K8" s="125"/>
      <c r="L8" s="125"/>
      <c r="M8" s="125"/>
      <c r="N8" s="125"/>
    </row>
    <row r="9" ht="15.9" customHeight="1" spans="1:14">
      <c r="A9" s="45">
        <v>5</v>
      </c>
      <c r="B9" s="45" t="s">
        <v>71</v>
      </c>
      <c r="C9" s="98" t="s">
        <v>72</v>
      </c>
      <c r="D9" s="45" t="s">
        <v>58</v>
      </c>
      <c r="E9" s="50">
        <v>1</v>
      </c>
      <c r="F9" s="60" t="s">
        <v>70</v>
      </c>
      <c r="G9" s="33" t="s">
        <v>60</v>
      </c>
      <c r="H9" s="41">
        <v>611</v>
      </c>
      <c r="I9" s="127"/>
      <c r="J9" s="39" t="s">
        <v>61</v>
      </c>
      <c r="K9" s="125"/>
      <c r="L9" s="125"/>
      <c r="M9" s="125"/>
      <c r="N9" s="125"/>
    </row>
    <row r="10" ht="15.9" customHeight="1" spans="1:14">
      <c r="A10" s="45">
        <v>6</v>
      </c>
      <c r="B10" s="100" t="s">
        <v>73</v>
      </c>
      <c r="C10" s="98" t="s">
        <v>74</v>
      </c>
      <c r="D10" s="100" t="s">
        <v>58</v>
      </c>
      <c r="E10" s="50">
        <v>1</v>
      </c>
      <c r="F10" s="101" t="s">
        <v>75</v>
      </c>
      <c r="G10" s="34" t="s">
        <v>76</v>
      </c>
      <c r="H10" s="41">
        <v>611</v>
      </c>
      <c r="I10" s="127"/>
      <c r="J10" s="39" t="s">
        <v>61</v>
      </c>
      <c r="K10" s="125"/>
      <c r="L10" s="125"/>
      <c r="M10" s="125"/>
      <c r="N10" s="125"/>
    </row>
    <row r="11" ht="15.9" customHeight="1" spans="1:14">
      <c r="A11" s="45">
        <v>7</v>
      </c>
      <c r="B11" s="100" t="s">
        <v>77</v>
      </c>
      <c r="C11" s="98" t="s">
        <v>78</v>
      </c>
      <c r="D11" s="100" t="s">
        <v>58</v>
      </c>
      <c r="E11" s="50">
        <v>1</v>
      </c>
      <c r="F11" s="101" t="s">
        <v>79</v>
      </c>
      <c r="G11" s="34" t="s">
        <v>76</v>
      </c>
      <c r="H11" s="41">
        <v>611</v>
      </c>
      <c r="I11" s="127"/>
      <c r="J11" s="39" t="s">
        <v>61</v>
      </c>
      <c r="K11" s="125"/>
      <c r="L11" s="125"/>
      <c r="M11" s="125"/>
      <c r="N11" s="125"/>
    </row>
    <row r="12" ht="15.9" customHeight="1" spans="1:14">
      <c r="A12" s="45">
        <v>8</v>
      </c>
      <c r="B12" s="102" t="s">
        <v>80</v>
      </c>
      <c r="C12" s="98" t="s">
        <v>81</v>
      </c>
      <c r="D12" s="102" t="s">
        <v>58</v>
      </c>
      <c r="E12" s="50">
        <v>1</v>
      </c>
      <c r="F12" s="101" t="s">
        <v>82</v>
      </c>
      <c r="G12" s="33" t="s">
        <v>60</v>
      </c>
      <c r="H12" s="41">
        <v>611</v>
      </c>
      <c r="I12" s="127"/>
      <c r="J12" s="39" t="s">
        <v>61</v>
      </c>
      <c r="K12" s="125"/>
      <c r="L12" s="125"/>
      <c r="M12" s="125"/>
      <c r="N12" s="125"/>
    </row>
    <row r="13" ht="15.9" customHeight="1" spans="1:14">
      <c r="A13" s="45">
        <v>9</v>
      </c>
      <c r="B13" s="46" t="s">
        <v>83</v>
      </c>
      <c r="C13" s="46" t="s">
        <v>84</v>
      </c>
      <c r="D13" s="102" t="s">
        <v>58</v>
      </c>
      <c r="E13" s="50">
        <v>1</v>
      </c>
      <c r="F13" s="47" t="s">
        <v>85</v>
      </c>
      <c r="G13" s="33" t="s">
        <v>86</v>
      </c>
      <c r="H13" s="41">
        <v>611</v>
      </c>
      <c r="I13" s="127"/>
      <c r="J13" s="39" t="s">
        <v>61</v>
      </c>
      <c r="K13" s="125"/>
      <c r="L13" s="125"/>
      <c r="M13" s="125"/>
      <c r="N13" s="125"/>
    </row>
    <row r="14" ht="15.9" customHeight="1" spans="1:14">
      <c r="A14" s="45">
        <v>10</v>
      </c>
      <c r="B14" s="102" t="s">
        <v>87</v>
      </c>
      <c r="C14" s="103" t="s">
        <v>88</v>
      </c>
      <c r="D14" s="102" t="s">
        <v>58</v>
      </c>
      <c r="E14" s="50">
        <v>1</v>
      </c>
      <c r="F14" s="104" t="s">
        <v>89</v>
      </c>
      <c r="G14" s="33" t="s">
        <v>86</v>
      </c>
      <c r="H14" s="41">
        <v>611</v>
      </c>
      <c r="I14" s="127"/>
      <c r="J14" s="39" t="s">
        <v>61</v>
      </c>
      <c r="K14" s="125"/>
      <c r="L14" s="125"/>
      <c r="M14" s="125"/>
      <c r="N14" s="125"/>
    </row>
    <row r="15" ht="15.9" customHeight="1" spans="1:14">
      <c r="A15" s="45">
        <v>11</v>
      </c>
      <c r="B15" s="102" t="s">
        <v>90</v>
      </c>
      <c r="C15" s="60" t="s">
        <v>91</v>
      </c>
      <c r="D15" s="102" t="s">
        <v>58</v>
      </c>
      <c r="E15" s="51">
        <v>1</v>
      </c>
      <c r="F15" s="101" t="s">
        <v>92</v>
      </c>
      <c r="G15" s="34" t="s">
        <v>76</v>
      </c>
      <c r="H15" s="41">
        <v>611</v>
      </c>
      <c r="I15" s="128"/>
      <c r="J15" s="39" t="s">
        <v>61</v>
      </c>
      <c r="K15" s="125"/>
      <c r="L15" s="125"/>
      <c r="M15" s="125"/>
      <c r="N15" s="125"/>
    </row>
    <row r="16" ht="15.9" customHeight="1" spans="1:14">
      <c r="A16" s="45">
        <v>12</v>
      </c>
      <c r="B16" s="46" t="s">
        <v>93</v>
      </c>
      <c r="C16" s="47" t="s">
        <v>94</v>
      </c>
      <c r="D16" s="102" t="s">
        <v>58</v>
      </c>
      <c r="E16" s="51">
        <v>1</v>
      </c>
      <c r="F16" s="60" t="s">
        <v>79</v>
      </c>
      <c r="G16" s="33" t="s">
        <v>86</v>
      </c>
      <c r="H16" s="41">
        <v>611</v>
      </c>
      <c r="I16" s="129"/>
      <c r="J16" s="39" t="s">
        <v>61</v>
      </c>
      <c r="K16" s="125"/>
      <c r="L16" s="125"/>
      <c r="M16" s="125"/>
      <c r="N16" s="125"/>
    </row>
    <row r="17" ht="15.9" customHeight="1" spans="1:14">
      <c r="A17" s="45">
        <v>13</v>
      </c>
      <c r="B17" s="46" t="s">
        <v>95</v>
      </c>
      <c r="C17" s="47" t="s">
        <v>96</v>
      </c>
      <c r="D17" s="102" t="s">
        <v>97</v>
      </c>
      <c r="E17" s="51">
        <v>1</v>
      </c>
      <c r="F17" s="47" t="s">
        <v>98</v>
      </c>
      <c r="G17" s="33" t="s">
        <v>60</v>
      </c>
      <c r="H17" s="41">
        <v>611</v>
      </c>
      <c r="I17" s="129"/>
      <c r="J17" s="39" t="s">
        <v>61</v>
      </c>
      <c r="K17" s="125"/>
      <c r="L17" s="125"/>
      <c r="M17" s="125"/>
      <c r="N17" s="125"/>
    </row>
    <row r="18" ht="15.9" customHeight="1" spans="1:14">
      <c r="A18" s="45">
        <v>14</v>
      </c>
      <c r="B18" s="46" t="s">
        <v>99</v>
      </c>
      <c r="C18" s="47" t="s">
        <v>100</v>
      </c>
      <c r="D18" s="102" t="s">
        <v>58</v>
      </c>
      <c r="E18" s="51">
        <v>1</v>
      </c>
      <c r="F18" s="47" t="s">
        <v>67</v>
      </c>
      <c r="G18" s="33" t="s">
        <v>86</v>
      </c>
      <c r="H18" s="41">
        <v>611</v>
      </c>
      <c r="I18" s="129"/>
      <c r="J18" s="39" t="s">
        <v>61</v>
      </c>
      <c r="K18" s="125"/>
      <c r="L18" s="125"/>
      <c r="M18" s="125"/>
      <c r="N18" s="125"/>
    </row>
    <row r="19" ht="15.9" customHeight="1" spans="1:14">
      <c r="A19" s="45">
        <v>15</v>
      </c>
      <c r="B19" s="99" t="s">
        <v>101</v>
      </c>
      <c r="C19" s="105" t="s">
        <v>102</v>
      </c>
      <c r="D19" s="102" t="s">
        <v>58</v>
      </c>
      <c r="E19" s="51">
        <v>1</v>
      </c>
      <c r="F19" s="60" t="s">
        <v>67</v>
      </c>
      <c r="G19" s="34" t="s">
        <v>76</v>
      </c>
      <c r="H19" s="41">
        <v>611</v>
      </c>
      <c r="I19" s="127"/>
      <c r="J19" s="39" t="s">
        <v>61</v>
      </c>
      <c r="K19" s="125"/>
      <c r="L19" s="125"/>
      <c r="M19" s="125"/>
      <c r="N19" s="125"/>
    </row>
    <row r="20" ht="15.9" customHeight="1" spans="1:14">
      <c r="A20" s="45">
        <v>16</v>
      </c>
      <c r="B20" s="46" t="s">
        <v>103</v>
      </c>
      <c r="C20" s="47" t="s">
        <v>104</v>
      </c>
      <c r="D20" s="102" t="s">
        <v>58</v>
      </c>
      <c r="E20" s="51">
        <v>1</v>
      </c>
      <c r="F20" s="60" t="s">
        <v>105</v>
      </c>
      <c r="G20" s="33" t="s">
        <v>86</v>
      </c>
      <c r="H20" s="41">
        <v>611</v>
      </c>
      <c r="I20" s="127"/>
      <c r="J20" s="39" t="s">
        <v>61</v>
      </c>
      <c r="K20" s="125"/>
      <c r="L20" s="125"/>
      <c r="M20" s="125"/>
      <c r="N20" s="125"/>
    </row>
    <row r="21" ht="15" customHeight="1" spans="1:254">
      <c r="A21" s="45">
        <v>17</v>
      </c>
      <c r="B21" s="102" t="s">
        <v>106</v>
      </c>
      <c r="C21" s="47" t="s">
        <v>107</v>
      </c>
      <c r="D21" s="102" t="s">
        <v>58</v>
      </c>
      <c r="E21" s="106">
        <v>1</v>
      </c>
      <c r="F21" s="104" t="s">
        <v>108</v>
      </c>
      <c r="G21" s="33" t="s">
        <v>60</v>
      </c>
      <c r="H21" s="41">
        <v>611</v>
      </c>
      <c r="I21" s="130"/>
      <c r="J21" s="39" t="s">
        <v>61</v>
      </c>
      <c r="K21" s="131"/>
      <c r="L21" s="131"/>
      <c r="M21" s="131"/>
      <c r="N21" s="131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</row>
    <row r="22" s="83" customFormat="1" ht="13.95" customHeight="1" spans="1:254">
      <c r="A22" s="45">
        <v>18</v>
      </c>
      <c r="B22" s="107" t="s">
        <v>109</v>
      </c>
      <c r="C22" s="47" t="s">
        <v>110</v>
      </c>
      <c r="D22" s="107" t="s">
        <v>58</v>
      </c>
      <c r="E22" s="108">
        <v>1</v>
      </c>
      <c r="F22" s="108" t="s">
        <v>111</v>
      </c>
      <c r="G22" s="34" t="s">
        <v>76</v>
      </c>
      <c r="H22" s="41">
        <v>611</v>
      </c>
      <c r="I22" s="132" t="s">
        <v>112</v>
      </c>
      <c r="J22" s="39" t="s">
        <v>61</v>
      </c>
      <c r="K22" s="133"/>
      <c r="L22" s="133"/>
      <c r="M22" s="133"/>
      <c r="N22" s="133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</row>
    <row r="23" s="84" customFormat="1" ht="13.95" customHeight="1" spans="1:14">
      <c r="A23" s="45">
        <v>19</v>
      </c>
      <c r="B23" s="46" t="s">
        <v>113</v>
      </c>
      <c r="C23" s="47" t="s">
        <v>114</v>
      </c>
      <c r="D23" s="107" t="s">
        <v>58</v>
      </c>
      <c r="E23" s="108">
        <v>1</v>
      </c>
      <c r="F23" s="47" t="s">
        <v>115</v>
      </c>
      <c r="G23" s="34" t="s">
        <v>76</v>
      </c>
      <c r="H23" s="41">
        <v>611</v>
      </c>
      <c r="I23" s="132" t="s">
        <v>116</v>
      </c>
      <c r="J23" s="39" t="s">
        <v>61</v>
      </c>
      <c r="K23" s="133"/>
      <c r="L23" s="133"/>
      <c r="M23" s="133"/>
      <c r="N23" s="133"/>
    </row>
    <row r="24" s="84" customFormat="1" ht="13.95" customHeight="1" spans="1:14">
      <c r="A24" s="45">
        <v>20</v>
      </c>
      <c r="B24" s="46" t="s">
        <v>117</v>
      </c>
      <c r="C24" s="47" t="s">
        <v>118</v>
      </c>
      <c r="D24" s="46" t="s">
        <v>58</v>
      </c>
      <c r="E24" s="51">
        <v>1</v>
      </c>
      <c r="F24" s="47" t="s">
        <v>119</v>
      </c>
      <c r="G24" s="34" t="s">
        <v>76</v>
      </c>
      <c r="H24" s="41">
        <v>611</v>
      </c>
      <c r="I24" s="134" t="s">
        <v>120</v>
      </c>
      <c r="J24" s="39" t="s">
        <v>61</v>
      </c>
      <c r="K24" s="133"/>
      <c r="L24" s="133"/>
      <c r="M24" s="133"/>
      <c r="N24" s="133"/>
    </row>
    <row r="25" s="84" customFormat="1" ht="13.95" customHeight="1" spans="1:254">
      <c r="A25" s="45">
        <v>21</v>
      </c>
      <c r="B25" s="46" t="s">
        <v>121</v>
      </c>
      <c r="C25" s="47" t="s">
        <v>122</v>
      </c>
      <c r="D25" s="46" t="s">
        <v>58</v>
      </c>
      <c r="E25" s="108">
        <v>1</v>
      </c>
      <c r="F25" s="47" t="s">
        <v>64</v>
      </c>
      <c r="G25" s="33" t="s">
        <v>86</v>
      </c>
      <c r="H25" s="41">
        <v>611</v>
      </c>
      <c r="I25" s="134" t="s">
        <v>123</v>
      </c>
      <c r="J25" s="39" t="s">
        <v>61</v>
      </c>
      <c r="K25" s="135"/>
      <c r="L25" s="135" t="s">
        <v>124</v>
      </c>
      <c r="M25" s="135"/>
      <c r="N25" s="13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  <c r="IR25" s="85"/>
      <c r="IS25" s="85"/>
      <c r="IT25" s="85"/>
    </row>
    <row r="26" s="85" customFormat="1" ht="13.95" customHeight="1" spans="1:254">
      <c r="A26" s="45">
        <v>22</v>
      </c>
      <c r="B26" s="46" t="s">
        <v>125</v>
      </c>
      <c r="C26" s="46" t="s">
        <v>126</v>
      </c>
      <c r="D26" s="46" t="s">
        <v>58</v>
      </c>
      <c r="E26" s="47">
        <v>1</v>
      </c>
      <c r="F26" s="47" t="s">
        <v>127</v>
      </c>
      <c r="G26" s="34" t="s">
        <v>76</v>
      </c>
      <c r="H26" s="41">
        <v>611</v>
      </c>
      <c r="I26" s="136" t="s">
        <v>128</v>
      </c>
      <c r="J26" s="39" t="s">
        <v>61</v>
      </c>
      <c r="K26" s="125"/>
      <c r="L26" s="125"/>
      <c r="M26" s="125"/>
      <c r="N26" s="125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="85" customFormat="1" ht="13.95" customHeight="1" spans="1:254">
      <c r="A27" s="45">
        <v>23</v>
      </c>
      <c r="B27" s="109" t="s">
        <v>129</v>
      </c>
      <c r="C27" s="110" t="s">
        <v>130</v>
      </c>
      <c r="D27" s="109" t="s">
        <v>58</v>
      </c>
      <c r="E27" s="110">
        <v>1</v>
      </c>
      <c r="F27" s="111" t="s">
        <v>131</v>
      </c>
      <c r="G27" s="34" t="s">
        <v>76</v>
      </c>
      <c r="H27" s="41">
        <v>611</v>
      </c>
      <c r="I27" s="136" t="s">
        <v>128</v>
      </c>
      <c r="J27" s="39" t="s">
        <v>61</v>
      </c>
      <c r="K27" s="125"/>
      <c r="L27" s="125"/>
      <c r="M27" s="125"/>
      <c r="N27" s="125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="85" customFormat="1" ht="13.95" customHeight="1" spans="1:254">
      <c r="A28" s="45">
        <v>24</v>
      </c>
      <c r="B28" s="102" t="s">
        <v>132</v>
      </c>
      <c r="C28" s="103" t="s">
        <v>133</v>
      </c>
      <c r="D28" s="102" t="s">
        <v>58</v>
      </c>
      <c r="E28" s="104">
        <v>1</v>
      </c>
      <c r="F28" s="104" t="s">
        <v>134</v>
      </c>
      <c r="G28" s="34" t="s">
        <v>76</v>
      </c>
      <c r="H28" s="41">
        <v>611</v>
      </c>
      <c r="I28" s="136" t="s">
        <v>128</v>
      </c>
      <c r="J28" s="39" t="s">
        <v>61</v>
      </c>
      <c r="K28" s="125"/>
      <c r="L28" s="125"/>
      <c r="M28" s="125"/>
      <c r="N28" s="125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="85" customFormat="1" ht="13.95" customHeight="1" spans="1:254">
      <c r="A29" s="45">
        <v>25</v>
      </c>
      <c r="B29" s="46" t="s">
        <v>135</v>
      </c>
      <c r="C29" s="47" t="s">
        <v>136</v>
      </c>
      <c r="D29" s="102" t="s">
        <v>58</v>
      </c>
      <c r="E29" s="104">
        <v>1</v>
      </c>
      <c r="F29" s="104" t="s">
        <v>134</v>
      </c>
      <c r="G29" s="33" t="s">
        <v>86</v>
      </c>
      <c r="H29" s="41">
        <v>611</v>
      </c>
      <c r="I29" s="136" t="s">
        <v>128</v>
      </c>
      <c r="J29" s="39" t="s">
        <v>61</v>
      </c>
      <c r="K29" s="125"/>
      <c r="L29" s="125"/>
      <c r="M29" s="125"/>
      <c r="N29" s="125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="85" customFormat="1" ht="13.95" customHeight="1" spans="1:254">
      <c r="A30" s="45">
        <v>26</v>
      </c>
      <c r="B30" s="102" t="s">
        <v>137</v>
      </c>
      <c r="C30" s="103" t="s">
        <v>138</v>
      </c>
      <c r="D30" s="102" t="s">
        <v>58</v>
      </c>
      <c r="E30" s="104">
        <v>1</v>
      </c>
      <c r="F30" s="104" t="s">
        <v>139</v>
      </c>
      <c r="G30" s="33" t="s">
        <v>86</v>
      </c>
      <c r="H30" s="41">
        <v>611</v>
      </c>
      <c r="I30" s="137" t="s">
        <v>140</v>
      </c>
      <c r="J30" s="39" t="s">
        <v>61</v>
      </c>
      <c r="K30" s="46">
        <v>101</v>
      </c>
      <c r="L30" s="125"/>
      <c r="M30" s="125"/>
      <c r="N30" s="12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="85" customFormat="1" ht="13.95" customHeight="1" spans="1:254">
      <c r="A31" s="45">
        <v>27</v>
      </c>
      <c r="B31" s="112" t="s">
        <v>141</v>
      </c>
      <c r="C31" s="103" t="s">
        <v>142</v>
      </c>
      <c r="D31" s="48" t="s">
        <v>58</v>
      </c>
      <c r="E31" s="49">
        <v>1</v>
      </c>
      <c r="F31" s="113" t="s">
        <v>143</v>
      </c>
      <c r="G31" s="33" t="s">
        <v>86</v>
      </c>
      <c r="H31" s="41">
        <v>611</v>
      </c>
      <c r="I31" s="137" t="s">
        <v>144</v>
      </c>
      <c r="J31" s="39" t="s">
        <v>61</v>
      </c>
      <c r="K31" s="138"/>
      <c r="L31" s="139"/>
      <c r="M31" s="125"/>
      <c r="N31" s="125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="85" customFormat="1" ht="13.95" customHeight="1" spans="1:254">
      <c r="A32" s="45">
        <v>28</v>
      </c>
      <c r="B32" s="34" t="s">
        <v>145</v>
      </c>
      <c r="C32" s="35" t="s">
        <v>146</v>
      </c>
      <c r="D32" s="48" t="s">
        <v>58</v>
      </c>
      <c r="E32" s="73">
        <v>1</v>
      </c>
      <c r="F32" s="35" t="s">
        <v>147</v>
      </c>
      <c r="G32" s="33" t="s">
        <v>86</v>
      </c>
      <c r="H32" s="41">
        <v>611</v>
      </c>
      <c r="I32" s="137" t="s">
        <v>148</v>
      </c>
      <c r="J32" s="39" t="s">
        <v>61</v>
      </c>
      <c r="K32" s="138"/>
      <c r="L32" s="139"/>
      <c r="M32" s="125"/>
      <c r="N32" s="125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="85" customFormat="1" ht="13.95" customHeight="1" spans="1:254">
      <c r="A33" s="45">
        <v>29</v>
      </c>
      <c r="B33" s="46" t="s">
        <v>149</v>
      </c>
      <c r="C33" s="47" t="s">
        <v>150</v>
      </c>
      <c r="D33" s="114" t="s">
        <v>58</v>
      </c>
      <c r="E33" s="73">
        <v>1</v>
      </c>
      <c r="F33" s="115" t="s">
        <v>151</v>
      </c>
      <c r="G33" s="33" t="s">
        <v>60</v>
      </c>
      <c r="H33" s="41">
        <v>611</v>
      </c>
      <c r="I33" s="137" t="s">
        <v>152</v>
      </c>
      <c r="J33" s="39" t="s">
        <v>61</v>
      </c>
      <c r="K33" s="138"/>
      <c r="L33" s="139"/>
      <c r="M33" s="125"/>
      <c r="N33" s="125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="85" customFormat="1" ht="13.95" customHeight="1" spans="1:254">
      <c r="A34" s="45">
        <v>30</v>
      </c>
      <c r="B34" s="116" t="s">
        <v>153</v>
      </c>
      <c r="C34" s="117" t="s">
        <v>154</v>
      </c>
      <c r="D34" s="114" t="s">
        <v>58</v>
      </c>
      <c r="E34" s="73">
        <v>1</v>
      </c>
      <c r="F34" s="118" t="s">
        <v>155</v>
      </c>
      <c r="G34" s="33" t="s">
        <v>86</v>
      </c>
      <c r="H34" s="41">
        <v>611</v>
      </c>
      <c r="I34" s="137" t="s">
        <v>152</v>
      </c>
      <c r="J34" s="39" t="s">
        <v>61</v>
      </c>
      <c r="K34" s="138"/>
      <c r="L34" s="139"/>
      <c r="M34" s="125"/>
      <c r="N34" s="125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="85" customFormat="1" ht="13.95" customHeight="1" spans="1:254">
      <c r="A35" s="45">
        <v>31</v>
      </c>
      <c r="B35" s="116" t="s">
        <v>156</v>
      </c>
      <c r="C35" s="117" t="s">
        <v>157</v>
      </c>
      <c r="D35" s="114" t="s">
        <v>58</v>
      </c>
      <c r="E35" s="73">
        <v>1</v>
      </c>
      <c r="F35" s="118" t="s">
        <v>158</v>
      </c>
      <c r="G35" s="33" t="s">
        <v>60</v>
      </c>
      <c r="H35" s="41">
        <v>611</v>
      </c>
      <c r="I35" s="137" t="s">
        <v>152</v>
      </c>
      <c r="J35" s="39" t="s">
        <v>61</v>
      </c>
      <c r="K35" s="138"/>
      <c r="L35" s="139"/>
      <c r="M35" s="125"/>
      <c r="N35" s="125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="85" customFormat="1" ht="13.95" customHeight="1" spans="1:254">
      <c r="A36" s="45">
        <v>32</v>
      </c>
      <c r="B36" s="116" t="s">
        <v>159</v>
      </c>
      <c r="C36" s="117" t="s">
        <v>160</v>
      </c>
      <c r="D36" s="114" t="s">
        <v>58</v>
      </c>
      <c r="E36" s="73">
        <v>1</v>
      </c>
      <c r="F36" s="118" t="s">
        <v>161</v>
      </c>
      <c r="G36" s="33" t="s">
        <v>86</v>
      </c>
      <c r="H36" s="41">
        <v>611</v>
      </c>
      <c r="I36" s="137" t="s">
        <v>152</v>
      </c>
      <c r="J36" s="39" t="s">
        <v>61</v>
      </c>
      <c r="K36" s="138"/>
      <c r="L36" s="139"/>
      <c r="M36" s="125"/>
      <c r="N36" s="125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</row>
    <row r="37" s="85" customFormat="1" ht="13.95" customHeight="1" spans="1:254">
      <c r="A37" s="45">
        <v>33</v>
      </c>
      <c r="B37" s="112" t="s">
        <v>162</v>
      </c>
      <c r="C37" s="103" t="s">
        <v>163</v>
      </c>
      <c r="D37" s="116" t="s">
        <v>58</v>
      </c>
      <c r="E37" s="73">
        <v>1</v>
      </c>
      <c r="F37" s="119" t="s">
        <v>164</v>
      </c>
      <c r="G37" s="33" t="s">
        <v>60</v>
      </c>
      <c r="H37" s="41">
        <v>611</v>
      </c>
      <c r="I37" s="137" t="s">
        <v>165</v>
      </c>
      <c r="J37" s="39" t="s">
        <v>61</v>
      </c>
      <c r="K37" s="138"/>
      <c r="L37" s="139"/>
      <c r="M37" s="125"/>
      <c r="N37" s="125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</row>
    <row r="38" s="85" customFormat="1" ht="13.95" customHeight="1" spans="1:254">
      <c r="A38" s="45">
        <v>34</v>
      </c>
      <c r="B38" s="48" t="s">
        <v>166</v>
      </c>
      <c r="C38" s="49" t="s">
        <v>167</v>
      </c>
      <c r="D38" s="116" t="s">
        <v>58</v>
      </c>
      <c r="E38" s="73">
        <v>1</v>
      </c>
      <c r="F38" s="120" t="s">
        <v>168</v>
      </c>
      <c r="G38" s="33" t="s">
        <v>60</v>
      </c>
      <c r="H38" s="41">
        <v>611</v>
      </c>
      <c r="I38" s="137" t="s">
        <v>169</v>
      </c>
      <c r="J38" s="39" t="s">
        <v>61</v>
      </c>
      <c r="K38" s="138"/>
      <c r="L38" s="139"/>
      <c r="M38" s="125"/>
      <c r="N38" s="125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</row>
    <row r="39" s="85" customFormat="1" ht="13.95" customHeight="1" spans="1:254">
      <c r="A39" s="45">
        <v>35</v>
      </c>
      <c r="B39" s="36" t="s">
        <v>170</v>
      </c>
      <c r="C39" s="37" t="s">
        <v>171</v>
      </c>
      <c r="D39" s="36" t="s">
        <v>58</v>
      </c>
      <c r="E39" s="73">
        <v>1</v>
      </c>
      <c r="F39" s="37" t="s">
        <v>172</v>
      </c>
      <c r="G39" s="34" t="s">
        <v>86</v>
      </c>
      <c r="H39" s="41">
        <v>611</v>
      </c>
      <c r="I39" s="137" t="s">
        <v>173</v>
      </c>
      <c r="J39" s="39" t="s">
        <v>61</v>
      </c>
      <c r="K39" s="138"/>
      <c r="L39" s="139"/>
      <c r="M39" s="125"/>
      <c r="N39" s="125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</row>
    <row r="40" s="85" customFormat="1" ht="13.95" customHeight="1" spans="1:254">
      <c r="A40" s="45">
        <v>36</v>
      </c>
      <c r="B40" s="11" t="s">
        <v>174</v>
      </c>
      <c r="C40" s="181" t="s">
        <v>175</v>
      </c>
      <c r="D40" s="11" t="s">
        <v>58</v>
      </c>
      <c r="E40" s="51">
        <v>1</v>
      </c>
      <c r="F40" s="51" t="s">
        <v>176</v>
      </c>
      <c r="G40" s="121" t="s">
        <v>76</v>
      </c>
      <c r="H40" s="41">
        <v>611</v>
      </c>
      <c r="I40" s="130" t="s">
        <v>177</v>
      </c>
      <c r="J40" s="39" t="s">
        <v>61</v>
      </c>
      <c r="K40" s="138"/>
      <c r="L40" s="139"/>
      <c r="M40" s="125"/>
      <c r="N40" s="125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</row>
    <row r="41" s="85" customFormat="1" ht="13.95" customHeight="1" spans="1:254">
      <c r="A41" s="45">
        <v>37</v>
      </c>
      <c r="B41" s="11" t="s">
        <v>178</v>
      </c>
      <c r="C41" s="11" t="s">
        <v>179</v>
      </c>
      <c r="D41" s="11" t="s">
        <v>58</v>
      </c>
      <c r="E41" s="51">
        <v>1</v>
      </c>
      <c r="F41" s="51" t="s">
        <v>85</v>
      </c>
      <c r="G41" s="121" t="s">
        <v>60</v>
      </c>
      <c r="H41" s="41">
        <v>611</v>
      </c>
      <c r="I41" s="130" t="s">
        <v>180</v>
      </c>
      <c r="J41" s="39" t="s">
        <v>61</v>
      </c>
      <c r="K41" s="138"/>
      <c r="L41" s="139"/>
      <c r="M41" s="125"/>
      <c r="N41" s="125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</row>
    <row r="42" s="85" customFormat="1" ht="13.95" customHeight="1" spans="1:254">
      <c r="A42" s="45">
        <v>38</v>
      </c>
      <c r="B42" s="11" t="s">
        <v>181</v>
      </c>
      <c r="C42" s="11" t="s">
        <v>182</v>
      </c>
      <c r="D42" s="11" t="s">
        <v>58</v>
      </c>
      <c r="E42" s="51">
        <v>1</v>
      </c>
      <c r="F42" s="51" t="s">
        <v>183</v>
      </c>
      <c r="G42" s="121" t="s">
        <v>76</v>
      </c>
      <c r="H42" s="41">
        <v>611</v>
      </c>
      <c r="I42" s="130" t="s">
        <v>180</v>
      </c>
      <c r="J42" s="39" t="s">
        <v>61</v>
      </c>
      <c r="K42" s="138"/>
      <c r="L42" s="139"/>
      <c r="M42" s="125"/>
      <c r="N42" s="125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</row>
    <row r="43" s="85" customFormat="1" ht="13.95" customHeight="1" spans="1:254">
      <c r="A43" s="45">
        <v>39</v>
      </c>
      <c r="B43" s="11" t="s">
        <v>184</v>
      </c>
      <c r="C43" s="181" t="s">
        <v>185</v>
      </c>
      <c r="D43" s="11" t="s">
        <v>58</v>
      </c>
      <c r="E43" s="51">
        <v>1</v>
      </c>
      <c r="F43" s="51" t="s">
        <v>186</v>
      </c>
      <c r="G43" s="121" t="s">
        <v>76</v>
      </c>
      <c r="H43" s="41">
        <v>611</v>
      </c>
      <c r="I43" s="130" t="s">
        <v>187</v>
      </c>
      <c r="J43" s="11" t="s">
        <v>61</v>
      </c>
      <c r="K43" s="138"/>
      <c r="L43" s="139"/>
      <c r="M43" s="125"/>
      <c r="N43" s="125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</row>
    <row r="44" spans="8:8">
      <c r="H44" s="43">
        <f>SUM(H5:H43)</f>
        <v>23829</v>
      </c>
    </row>
  </sheetData>
  <mergeCells count="12">
    <mergeCell ref="A1:I1"/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B37">
    <cfRule type="duplicateValues" dxfId="0" priority="104"/>
  </conditionalFormatting>
  <conditionalFormatting sqref="C37">
    <cfRule type="duplicateValues" dxfId="0" priority="103"/>
  </conditionalFormatting>
  <conditionalFormatting sqref="B38">
    <cfRule type="duplicateValues" dxfId="0" priority="96"/>
  </conditionalFormatting>
  <conditionalFormatting sqref="C38">
    <cfRule type="duplicateValues" dxfId="0" priority="95"/>
  </conditionalFormatting>
  <conditionalFormatting sqref="B39:B43">
    <cfRule type="duplicateValues" dxfId="0" priority="94"/>
  </conditionalFormatting>
  <conditionalFormatting sqref="C39:C43">
    <cfRule type="duplicateValues" dxfId="0" priority="93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C5" sqref="C5"/>
    </sheetView>
  </sheetViews>
  <sheetFormatPr defaultColWidth="9" defaultRowHeight="14.25"/>
  <cols>
    <col min="1" max="1" width="5" customWidth="1"/>
    <col min="2" max="2" width="9" style="43"/>
    <col min="3" max="3" width="19.875" style="43" customWidth="1"/>
    <col min="4" max="4" width="4.75" style="43" customWidth="1"/>
    <col min="5" max="5" width="3.75" style="43" customWidth="1"/>
    <col min="6" max="6" width="35.375" style="43" customWidth="1"/>
    <col min="7" max="7" width="9.875" style="43" customWidth="1"/>
    <col min="8" max="8" width="11.375" style="43" customWidth="1"/>
    <col min="9" max="9" width="21.1" style="43" customWidth="1"/>
  </cols>
  <sheetData>
    <row r="1" ht="36" customHeight="1" spans="1:9">
      <c r="A1" s="13"/>
      <c r="B1" s="44" t="s">
        <v>188</v>
      </c>
      <c r="C1" s="44"/>
      <c r="D1" s="44"/>
      <c r="E1" s="44"/>
      <c r="F1" s="44"/>
      <c r="G1" s="44"/>
      <c r="H1" s="44"/>
      <c r="I1" s="44"/>
    </row>
    <row r="2" ht="26" customHeight="1" spans="1:9">
      <c r="A2" s="14"/>
      <c r="B2" s="14" t="s">
        <v>189</v>
      </c>
      <c r="C2" s="14" t="s">
        <v>48</v>
      </c>
      <c r="D2" s="14" t="s">
        <v>49</v>
      </c>
      <c r="E2" s="14"/>
      <c r="F2" s="14" t="s">
        <v>190</v>
      </c>
      <c r="G2" s="14" t="s">
        <v>52</v>
      </c>
      <c r="H2" s="14" t="s">
        <v>191</v>
      </c>
      <c r="I2" s="14" t="s">
        <v>192</v>
      </c>
    </row>
    <row r="3" ht="22" customHeight="1" spans="1:9">
      <c r="A3" s="45">
        <v>1</v>
      </c>
      <c r="B3" s="46" t="s">
        <v>193</v>
      </c>
      <c r="C3" s="47" t="s">
        <v>194</v>
      </c>
      <c r="D3" s="48" t="s">
        <v>58</v>
      </c>
      <c r="E3" s="49">
        <v>1</v>
      </c>
      <c r="F3" s="50" t="s">
        <v>59</v>
      </c>
      <c r="H3" s="41"/>
      <c r="I3" s="34" t="s">
        <v>195</v>
      </c>
    </row>
    <row r="4" ht="21" customHeight="1" spans="1:10">
      <c r="A4" s="45">
        <v>2</v>
      </c>
      <c r="B4" s="11" t="s">
        <v>196</v>
      </c>
      <c r="C4" s="51" t="s">
        <v>197</v>
      </c>
      <c r="D4" s="52" t="s">
        <v>58</v>
      </c>
      <c r="E4" s="49">
        <v>1</v>
      </c>
      <c r="F4" s="51" t="s">
        <v>198</v>
      </c>
      <c r="G4" s="12"/>
      <c r="H4" s="53"/>
      <c r="I4" s="76" t="s">
        <v>199</v>
      </c>
      <c r="J4" s="77"/>
    </row>
    <row r="5" ht="21" customHeight="1" spans="1:10">
      <c r="A5" s="45">
        <v>3</v>
      </c>
      <c r="B5" s="48" t="s">
        <v>200</v>
      </c>
      <c r="C5" s="54" t="s">
        <v>201</v>
      </c>
      <c r="D5" s="55" t="s">
        <v>58</v>
      </c>
      <c r="E5" s="49">
        <v>1</v>
      </c>
      <c r="F5" s="56" t="s">
        <v>202</v>
      </c>
      <c r="G5" s="57"/>
      <c r="I5" s="76" t="s">
        <v>199</v>
      </c>
      <c r="J5" s="77"/>
    </row>
    <row r="6" spans="1:10">
      <c r="A6" s="45">
        <v>4</v>
      </c>
      <c r="B6" s="58"/>
      <c r="C6" s="59"/>
      <c r="D6" s="58"/>
      <c r="E6" s="50"/>
      <c r="F6" s="60"/>
      <c r="G6" s="33"/>
      <c r="H6" s="41"/>
      <c r="I6" s="78"/>
      <c r="J6" s="77"/>
    </row>
    <row r="7" ht="22" customHeight="1" spans="1:10">
      <c r="A7" s="45">
        <v>5</v>
      </c>
      <c r="B7" s="11"/>
      <c r="C7" s="11"/>
      <c r="D7" s="61"/>
      <c r="E7" s="51"/>
      <c r="F7" s="51"/>
      <c r="G7" s="62"/>
      <c r="H7" s="41"/>
      <c r="I7" s="78"/>
      <c r="J7" s="77"/>
    </row>
    <row r="8" ht="21" customHeight="1" spans="1:10">
      <c r="A8" s="45">
        <v>6</v>
      </c>
      <c r="B8" s="33"/>
      <c r="C8" s="50"/>
      <c r="D8" s="63"/>
      <c r="E8" s="64"/>
      <c r="F8" s="46"/>
      <c r="H8" s="38"/>
      <c r="I8" s="79"/>
      <c r="J8" s="77"/>
    </row>
    <row r="9" ht="20" customHeight="1" spans="1:10">
      <c r="A9" s="45">
        <v>7</v>
      </c>
      <c r="B9" s="65"/>
      <c r="C9" s="66"/>
      <c r="D9" s="67"/>
      <c r="E9" s="68"/>
      <c r="F9" s="69"/>
      <c r="G9" s="70"/>
      <c r="H9" s="12"/>
      <c r="I9" s="70"/>
      <c r="J9" s="77"/>
    </row>
    <row r="10" spans="1:10">
      <c r="A10" s="45">
        <v>8</v>
      </c>
      <c r="B10" s="71"/>
      <c r="C10" s="72"/>
      <c r="D10" s="46"/>
      <c r="E10" s="49"/>
      <c r="F10" s="73"/>
      <c r="G10" s="63"/>
      <c r="H10" s="12"/>
      <c r="I10" s="67"/>
      <c r="J10" s="77"/>
    </row>
    <row r="11" spans="1:10">
      <c r="A11" s="45">
        <v>9</v>
      </c>
      <c r="B11" s="52"/>
      <c r="C11" s="54"/>
      <c r="D11" s="52"/>
      <c r="E11" s="49"/>
      <c r="F11" s="74"/>
      <c r="G11" s="12"/>
      <c r="H11" s="41"/>
      <c r="I11" s="80"/>
      <c r="J11" s="77"/>
    </row>
    <row r="12" spans="1:9">
      <c r="A12" s="45">
        <v>10</v>
      </c>
      <c r="B12" s="75"/>
      <c r="C12" s="75"/>
      <c r="D12" s="33"/>
      <c r="E12" s="50"/>
      <c r="F12" s="62"/>
      <c r="G12" s="34"/>
      <c r="H12" s="50"/>
      <c r="I12" s="81"/>
    </row>
  </sheetData>
  <mergeCells count="1">
    <mergeCell ref="B1:I1"/>
  </mergeCells>
  <conditionalFormatting sqref="B7">
    <cfRule type="duplicateValues" dxfId="0" priority="5"/>
  </conditionalFormatting>
  <conditionalFormatting sqref="C7">
    <cfRule type="duplicateValues" dxfId="0" priority="4"/>
  </conditionalFormatting>
  <conditionalFormatting sqref="B9">
    <cfRule type="duplicateValues" dxfId="0" priority="3"/>
  </conditionalFormatting>
  <conditionalFormatting sqref="C9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"/>
  <sheetViews>
    <sheetView workbookViewId="0">
      <selection activeCell="D26" sqref="D26"/>
    </sheetView>
  </sheetViews>
  <sheetFormatPr defaultColWidth="9" defaultRowHeight="14.25"/>
  <cols>
    <col min="1" max="1" width="5" customWidth="1"/>
    <col min="3" max="3" width="18.625" customWidth="1"/>
    <col min="4" max="4" width="6" customWidth="1"/>
    <col min="6" max="6" width="30.125" customWidth="1"/>
    <col min="8" max="8" width="11" customWidth="1"/>
    <col min="9" max="9" width="10.25" customWidth="1"/>
  </cols>
  <sheetData>
    <row r="2" ht="22.5" spans="1:8">
      <c r="A2" s="15" t="s">
        <v>203</v>
      </c>
      <c r="B2" s="15"/>
      <c r="C2" s="15"/>
      <c r="D2" s="15"/>
      <c r="E2" s="15"/>
      <c r="F2" s="16"/>
      <c r="G2" s="15"/>
      <c r="H2" s="15"/>
    </row>
    <row r="3" ht="18.75" spans="1:8">
      <c r="A3" s="17"/>
      <c r="B3" s="17"/>
      <c r="C3" s="18"/>
      <c r="D3" s="17"/>
      <c r="E3" s="18"/>
      <c r="F3" s="19"/>
      <c r="G3" s="18"/>
      <c r="H3" s="20"/>
    </row>
    <row r="4" spans="1:9">
      <c r="A4" s="21" t="s">
        <v>46</v>
      </c>
      <c r="B4" s="22" t="s">
        <v>47</v>
      </c>
      <c r="C4" s="23" t="s">
        <v>48</v>
      </c>
      <c r="D4" s="21" t="s">
        <v>49</v>
      </c>
      <c r="E4" s="24" t="s">
        <v>204</v>
      </c>
      <c r="F4" s="25" t="s">
        <v>51</v>
      </c>
      <c r="G4" s="24" t="s">
        <v>53</v>
      </c>
      <c r="H4" s="26" t="s">
        <v>54</v>
      </c>
      <c r="I4" s="40" t="s">
        <v>205</v>
      </c>
    </row>
    <row r="5" ht="25" customHeight="1" spans="1:9">
      <c r="A5" s="27"/>
      <c r="B5" s="28"/>
      <c r="C5" s="23"/>
      <c r="D5" s="27"/>
      <c r="E5" s="24"/>
      <c r="F5" s="25"/>
      <c r="G5" s="24"/>
      <c r="H5" s="26"/>
      <c r="I5" s="40"/>
    </row>
    <row r="6" spans="1:9">
      <c r="A6" s="29">
        <v>1</v>
      </c>
      <c r="B6" s="30" t="s">
        <v>206</v>
      </c>
      <c r="C6" s="30" t="s">
        <v>207</v>
      </c>
      <c r="D6" s="31" t="s">
        <v>58</v>
      </c>
      <c r="E6" s="32">
        <v>1</v>
      </c>
      <c r="F6" s="30" t="s">
        <v>208</v>
      </c>
      <c r="H6" s="33"/>
      <c r="I6" s="41"/>
    </row>
    <row r="7" spans="1:9">
      <c r="A7" s="29">
        <v>2</v>
      </c>
      <c r="B7" s="34" t="s">
        <v>209</v>
      </c>
      <c r="C7" s="35" t="s">
        <v>210</v>
      </c>
      <c r="D7" s="34" t="s">
        <v>58</v>
      </c>
      <c r="E7" s="35" t="s">
        <v>211</v>
      </c>
      <c r="F7" s="34" t="s">
        <v>212</v>
      </c>
      <c r="G7" s="34"/>
      <c r="I7" s="36"/>
    </row>
    <row r="8" spans="1:9">
      <c r="A8" s="29">
        <v>3</v>
      </c>
      <c r="B8" s="36"/>
      <c r="C8" s="37"/>
      <c r="D8" s="34"/>
      <c r="E8" s="12"/>
      <c r="F8" s="36"/>
      <c r="G8" s="38"/>
      <c r="H8" s="34"/>
      <c r="I8" s="36"/>
    </row>
    <row r="9" spans="1:9">
      <c r="A9" s="29">
        <v>4</v>
      </c>
      <c r="B9" s="36"/>
      <c r="C9" s="37"/>
      <c r="D9" s="34"/>
      <c r="E9" s="39"/>
      <c r="F9" s="34"/>
      <c r="G9" s="38"/>
      <c r="H9" s="31"/>
      <c r="I9" s="42"/>
    </row>
  </sheetData>
  <mergeCells count="11"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4" workbookViewId="0">
      <selection activeCell="C20" sqref="C20"/>
    </sheetView>
  </sheetViews>
  <sheetFormatPr defaultColWidth="9" defaultRowHeight="14.25" outlineLevelCol="2"/>
  <cols>
    <col min="1" max="1" width="18.5" customWidth="1"/>
    <col min="2" max="2" width="15.75" customWidth="1"/>
    <col min="3" max="3" width="19.5" customWidth="1"/>
  </cols>
  <sheetData>
    <row r="1" ht="22.5" spans="1:3">
      <c r="A1" s="1" t="s">
        <v>213</v>
      </c>
      <c r="B1" s="1"/>
      <c r="C1" s="1"/>
    </row>
    <row r="2" spans="1:3">
      <c r="A2" s="2" t="s">
        <v>214</v>
      </c>
      <c r="B2" s="3"/>
      <c r="C2" s="3"/>
    </row>
    <row r="3" ht="18.75" spans="1:3">
      <c r="A3" s="4"/>
      <c r="B3" s="4"/>
      <c r="C3" s="4"/>
    </row>
    <row r="4" spans="1:3">
      <c r="A4" s="5" t="s">
        <v>2</v>
      </c>
      <c r="B4" s="6" t="s">
        <v>215</v>
      </c>
      <c r="C4" s="7" t="s">
        <v>5</v>
      </c>
    </row>
    <row r="5" ht="22" customHeight="1" spans="1:3">
      <c r="A5" s="8"/>
      <c r="B5" s="9"/>
      <c r="C5" s="7"/>
    </row>
    <row r="6" ht="22" customHeight="1" spans="1:3">
      <c r="A6" s="10" t="s">
        <v>8</v>
      </c>
      <c r="B6" s="10">
        <v>6</v>
      </c>
      <c r="C6" s="10"/>
    </row>
    <row r="7" ht="22" customHeight="1" spans="1:3">
      <c r="A7" s="10" t="s">
        <v>9</v>
      </c>
      <c r="B7" s="10">
        <v>4</v>
      </c>
      <c r="C7" s="11"/>
    </row>
    <row r="8" ht="22" customHeight="1" spans="1:3">
      <c r="A8" s="10" t="s">
        <v>10</v>
      </c>
      <c r="B8" s="10">
        <v>1</v>
      </c>
      <c r="C8" s="11"/>
    </row>
    <row r="9" ht="22" customHeight="1" spans="1:3">
      <c r="A9" s="10" t="s">
        <v>11</v>
      </c>
      <c r="B9" s="10">
        <v>12</v>
      </c>
      <c r="C9" s="12"/>
    </row>
    <row r="10" ht="22" customHeight="1" spans="1:3">
      <c r="A10" s="10" t="s">
        <v>12</v>
      </c>
      <c r="B10" s="10">
        <v>7</v>
      </c>
      <c r="C10" s="12"/>
    </row>
    <row r="11" ht="22" customHeight="1" spans="1:3">
      <c r="A11" s="10" t="s">
        <v>13</v>
      </c>
      <c r="B11" s="10">
        <v>5</v>
      </c>
      <c r="C11" s="10"/>
    </row>
    <row r="12" ht="22" customHeight="1" spans="1:3">
      <c r="A12" s="10" t="s">
        <v>35</v>
      </c>
      <c r="B12" s="10">
        <v>0</v>
      </c>
      <c r="C12" s="10"/>
    </row>
    <row r="13" ht="22" customHeight="1" spans="1:3">
      <c r="A13" s="10" t="s">
        <v>36</v>
      </c>
      <c r="B13" s="12">
        <v>9</v>
      </c>
      <c r="C13" s="13"/>
    </row>
    <row r="14" ht="22" customHeight="1" spans="1:3">
      <c r="A14" s="10" t="s">
        <v>37</v>
      </c>
      <c r="B14" s="12">
        <v>1</v>
      </c>
      <c r="C14" s="13"/>
    </row>
    <row r="15" ht="22" customHeight="1" spans="1:3">
      <c r="A15" s="10" t="s">
        <v>38</v>
      </c>
      <c r="B15" s="12">
        <v>6</v>
      </c>
      <c r="C15" s="13"/>
    </row>
    <row r="16" ht="22" customHeight="1" spans="1:3">
      <c r="A16" s="10" t="s">
        <v>39</v>
      </c>
      <c r="B16" s="12">
        <v>5</v>
      </c>
      <c r="C16" s="13"/>
    </row>
    <row r="17" ht="22" customHeight="1" spans="1:3">
      <c r="A17" s="10" t="s">
        <v>40</v>
      </c>
      <c r="B17" s="12">
        <v>11</v>
      </c>
      <c r="C17" s="13"/>
    </row>
    <row r="18" ht="22" customHeight="1" spans="1:3">
      <c r="A18" s="10" t="s">
        <v>41</v>
      </c>
      <c r="B18" s="12">
        <v>19</v>
      </c>
      <c r="C18" s="13"/>
    </row>
    <row r="19" ht="22" customHeight="1" spans="1:3">
      <c r="A19" s="10" t="s">
        <v>42</v>
      </c>
      <c r="B19" s="12">
        <v>15</v>
      </c>
      <c r="C19" s="13"/>
    </row>
    <row r="20" ht="22" customHeight="1" spans="1:3">
      <c r="A20" s="10" t="s">
        <v>43</v>
      </c>
      <c r="B20" s="12">
        <v>10</v>
      </c>
      <c r="C20" s="13"/>
    </row>
    <row r="21" ht="22" customHeight="1" spans="1:3">
      <c r="A21" s="14" t="s">
        <v>216</v>
      </c>
      <c r="B21" s="13" t="s">
        <v>217</v>
      </c>
      <c r="C21" s="13"/>
    </row>
    <row r="22" ht="22" customHeight="1" spans="2:2">
      <c r="B22">
        <f>SUM(B6:B21)</f>
        <v>111</v>
      </c>
    </row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</sheetData>
  <mergeCells count="6">
    <mergeCell ref="A1:C1"/>
    <mergeCell ref="A2:C2"/>
    <mergeCell ref="A3:C3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202310分乡汇总表</vt:lpstr>
      <vt:lpstr>202310集中五保花名册</vt:lpstr>
      <vt:lpstr>取消</vt:lpstr>
      <vt:lpstr>新增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今天好</cp:lastModifiedBy>
  <cp:revision>1</cp:revision>
  <dcterms:created xsi:type="dcterms:W3CDTF">2012-12-05T02:34:00Z</dcterms:created>
  <cp:lastPrinted>2020-09-14T02:21:00Z</cp:lastPrinted>
  <dcterms:modified xsi:type="dcterms:W3CDTF">2024-01-03T07:24:44Z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57178E2C5A234C1DB2F1CC9DC102BF29</vt:lpwstr>
  </property>
</Properties>
</file>